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CP NAD" sheetId="1" r:id="rId1"/>
  </sheets>
  <definedNames/>
  <calcPr fullCalcOnLoad="1"/>
</workbook>
</file>

<file path=xl/sharedStrings.xml><?xml version="1.0" encoding="utf-8"?>
<sst xmlns="http://schemas.openxmlformats.org/spreadsheetml/2006/main" count="170" uniqueCount="52">
  <si>
    <t>Dunajská Streda</t>
  </si>
  <si>
    <t>Veľké Blahovo</t>
  </si>
  <si>
    <t>Orechová Potôň</t>
  </si>
  <si>
    <t>Michal na Ostrove</t>
  </si>
  <si>
    <t>Lehnice</t>
  </si>
  <si>
    <t>Veľká Paka</t>
  </si>
  <si>
    <t>Malá Paka</t>
  </si>
  <si>
    <t>Kvetoslavov</t>
  </si>
  <si>
    <t>Kvetoslavov zastávka</t>
  </si>
  <si>
    <t>Podunajské Biskupice</t>
  </si>
  <si>
    <t>Os</t>
  </si>
  <si>
    <t>Zr</t>
  </si>
  <si>
    <t>Jazdné časy</t>
  </si>
  <si>
    <t>Sedlo</t>
  </si>
  <si>
    <t>Špička</t>
  </si>
  <si>
    <t>Os 4320</t>
  </si>
  <si>
    <t>Os 4322</t>
  </si>
  <si>
    <t>Os 4326</t>
  </si>
  <si>
    <t>Os 4328</t>
  </si>
  <si>
    <t>Os 4330</t>
  </si>
  <si>
    <t>Os 4332</t>
  </si>
  <si>
    <t>Os 4334</t>
  </si>
  <si>
    <t>Os 4321</t>
  </si>
  <si>
    <t>Os 4323</t>
  </si>
  <si>
    <t>Os 4327</t>
  </si>
  <si>
    <t>Os 4329</t>
  </si>
  <si>
    <t>Os 4331</t>
  </si>
  <si>
    <t>Os 4333</t>
  </si>
  <si>
    <t>Os 4335</t>
  </si>
  <si>
    <t>Os 4344</t>
  </si>
  <si>
    <t>Os 4324</t>
  </si>
  <si>
    <t>Os 4325</t>
  </si>
  <si>
    <t>Os 4345</t>
  </si>
  <si>
    <t>Prípoj v DS od vlaku:</t>
  </si>
  <si>
    <t>Os 4336</t>
  </si>
  <si>
    <t xml:space="preserve">Lehnice </t>
  </si>
  <si>
    <t>BA Hl.st.</t>
  </si>
  <si>
    <t>Autobus môže byť vypravený ihneď po výstupe cestujúcich.</t>
  </si>
  <si>
    <t xml:space="preserve">Os </t>
  </si>
  <si>
    <t>Prípoj v DS k vlaku:</t>
  </si>
  <si>
    <t xml:space="preserve">Miloslavov </t>
  </si>
  <si>
    <t>Miloslavov</t>
  </si>
  <si>
    <t>Zr  ide v 6</t>
  </si>
  <si>
    <t>Zr    ide v 7</t>
  </si>
  <si>
    <t>číslo NAD</t>
  </si>
  <si>
    <t>Cestovný poriadok v pracovné dni</t>
  </si>
  <si>
    <r>
      <t xml:space="preserve">Cestovný poriadok        v </t>
    </r>
    <r>
      <rPr>
        <b/>
        <sz val="10"/>
        <rFont val="SenaKJR"/>
        <family val="0"/>
      </rPr>
      <t>E</t>
    </r>
    <r>
      <rPr>
        <b/>
        <sz val="10"/>
        <rFont val="Arial"/>
        <family val="0"/>
      </rPr>
      <t xml:space="preserve"> a </t>
    </r>
    <r>
      <rPr>
        <b/>
        <sz val="10"/>
        <rFont val="SenaKJR"/>
        <family val="0"/>
      </rPr>
      <t>X</t>
    </r>
  </si>
  <si>
    <r>
      <t xml:space="preserve">Cestovný poriadok             v </t>
    </r>
    <r>
      <rPr>
        <b/>
        <sz val="10"/>
        <rFont val="SenaKJR"/>
        <family val="0"/>
      </rPr>
      <t>E</t>
    </r>
    <r>
      <rPr>
        <b/>
        <sz val="10"/>
        <rFont val="Arial"/>
        <family val="0"/>
      </rPr>
      <t xml:space="preserve"> a </t>
    </r>
    <r>
      <rPr>
        <b/>
        <sz val="10"/>
        <rFont val="SenaKJR"/>
        <family val="0"/>
      </rPr>
      <t>X</t>
    </r>
  </si>
  <si>
    <t>Prípoj v DS od vlaku</t>
  </si>
  <si>
    <t>Bratislava-Nové Mesto</t>
  </si>
  <si>
    <t>Bratislava hl. st.</t>
  </si>
  <si>
    <t>Cestovný poriadok náhradnej autobusovej dopravy ZSSK platný od 19. septembra 2011.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</si>
</sst>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SenaKJ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20" fontId="0" fillId="0" borderId="19" xfId="0" applyNumberFormat="1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20" fontId="0" fillId="0" borderId="20" xfId="0" applyNumberFormat="1" applyFill="1" applyBorder="1" applyAlignment="1">
      <alignment horizontal="center"/>
    </xf>
    <xf numFmtId="20" fontId="0" fillId="0" borderId="14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2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72" fontId="0" fillId="34" borderId="17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72" fontId="0" fillId="34" borderId="19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35" borderId="2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172" fontId="0" fillId="34" borderId="0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2" xfId="0" applyFill="1" applyBorder="1" applyAlignment="1">
      <alignment/>
    </xf>
    <xf numFmtId="17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25" xfId="0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172" fontId="0" fillId="34" borderId="25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  <xf numFmtId="172" fontId="0" fillId="34" borderId="13" xfId="0" applyNumberFormat="1" applyFill="1" applyBorder="1" applyAlignment="1">
      <alignment horizontal="center"/>
    </xf>
    <xf numFmtId="172" fontId="0" fillId="34" borderId="0" xfId="0" applyNumberFormat="1" applyFill="1" applyAlignment="1">
      <alignment/>
    </xf>
    <xf numFmtId="0" fontId="0" fillId="0" borderId="17" xfId="0" applyBorder="1" applyAlignment="1">
      <alignment/>
    </xf>
    <xf numFmtId="20" fontId="0" fillId="0" borderId="11" xfId="0" applyNumberFormat="1" applyFill="1" applyBorder="1" applyAlignment="1">
      <alignment horizontal="center"/>
    </xf>
    <xf numFmtId="20" fontId="0" fillId="0" borderId="27" xfId="0" applyNumberFormat="1" applyFill="1" applyBorder="1" applyAlignment="1">
      <alignment horizontal="center"/>
    </xf>
    <xf numFmtId="20" fontId="0" fillId="0" borderId="32" xfId="0" applyNumberFormat="1" applyFill="1" applyBorder="1" applyAlignment="1">
      <alignment horizontal="center"/>
    </xf>
    <xf numFmtId="20" fontId="0" fillId="0" borderId="33" xfId="0" applyNumberForma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7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20" fontId="2" fillId="0" borderId="11" xfId="0" applyNumberFormat="1" applyFont="1" applyFill="1" applyBorder="1" applyAlignment="1">
      <alignment horizontal="center"/>
    </xf>
    <xf numFmtId="20" fontId="2" fillId="0" borderId="32" xfId="0" applyNumberFormat="1" applyFont="1" applyFill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17" xfId="0" applyNumberForma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35" borderId="34" xfId="0" applyNumberFormat="1" applyFill="1" applyBorder="1" applyAlignment="1">
      <alignment horizontal="center"/>
    </xf>
    <xf numFmtId="20" fontId="0" fillId="36" borderId="34" xfId="0" applyNumberFormat="1" applyFont="1" applyFill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35" borderId="34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2" fontId="0" fillId="0" borderId="51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72" fontId="0" fillId="0" borderId="52" xfId="0" applyNumberFormat="1" applyBorder="1" applyAlignment="1">
      <alignment horizontal="center"/>
    </xf>
    <xf numFmtId="0" fontId="0" fillId="0" borderId="46" xfId="0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0" fillId="0" borderId="5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6" borderId="56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Y1"/>
    </sheetView>
  </sheetViews>
  <sheetFormatPr defaultColWidth="9.140625" defaultRowHeight="12.75"/>
  <cols>
    <col min="1" max="1" width="22.28125" style="0" bestFit="1" customWidth="1"/>
    <col min="2" max="3" width="9.57421875" style="0" customWidth="1"/>
  </cols>
  <sheetData>
    <row r="1" spans="1:25" ht="25.5" customHeight="1" thickBot="1">
      <c r="A1" s="161" t="s">
        <v>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3"/>
    </row>
    <row r="2" spans="1:25" ht="13.5" thickBot="1">
      <c r="A2" s="134" t="s">
        <v>48</v>
      </c>
      <c r="B2" s="1"/>
      <c r="C2" s="1"/>
      <c r="D2" s="1"/>
      <c r="E2" s="1"/>
      <c r="F2" s="1"/>
      <c r="G2" s="135" t="s">
        <v>15</v>
      </c>
      <c r="H2" s="1"/>
      <c r="I2" s="1"/>
      <c r="J2" s="1"/>
      <c r="K2" s="1"/>
      <c r="L2" s="1"/>
      <c r="M2" s="135" t="s">
        <v>16</v>
      </c>
      <c r="N2" s="1"/>
      <c r="O2" s="1"/>
      <c r="P2" s="1"/>
      <c r="Q2" s="1"/>
      <c r="R2" s="135" t="s">
        <v>30</v>
      </c>
      <c r="S2" s="1"/>
      <c r="T2" s="135" t="s">
        <v>17</v>
      </c>
      <c r="U2" s="1"/>
      <c r="V2" s="135" t="s">
        <v>18</v>
      </c>
      <c r="W2" s="135" t="s">
        <v>19</v>
      </c>
      <c r="X2" s="135" t="s">
        <v>20</v>
      </c>
      <c r="Y2" s="136" t="s">
        <v>21</v>
      </c>
    </row>
    <row r="3" spans="1:25" s="8" customFormat="1" ht="25.5">
      <c r="A3" s="130" t="s">
        <v>45</v>
      </c>
      <c r="B3" s="155" t="s">
        <v>12</v>
      </c>
      <c r="C3" s="156"/>
      <c r="D3" s="184" t="s">
        <v>10</v>
      </c>
      <c r="E3" s="176" t="s">
        <v>11</v>
      </c>
      <c r="F3" s="178" t="s">
        <v>10</v>
      </c>
      <c r="G3" s="176" t="s">
        <v>11</v>
      </c>
      <c r="H3" s="176"/>
      <c r="I3" s="180" t="s">
        <v>10</v>
      </c>
      <c r="J3" s="176" t="s">
        <v>11</v>
      </c>
      <c r="K3" s="180" t="s">
        <v>10</v>
      </c>
      <c r="L3" s="180" t="s">
        <v>10</v>
      </c>
      <c r="M3" s="176" t="s">
        <v>11</v>
      </c>
      <c r="N3" s="180" t="s">
        <v>10</v>
      </c>
      <c r="O3" s="186" t="s">
        <v>11</v>
      </c>
      <c r="P3" s="180" t="s">
        <v>10</v>
      </c>
      <c r="Q3" s="180" t="s">
        <v>10</v>
      </c>
      <c r="R3" s="176" t="s">
        <v>11</v>
      </c>
      <c r="S3" s="180" t="s">
        <v>10</v>
      </c>
      <c r="T3" s="176" t="s">
        <v>11</v>
      </c>
      <c r="U3" s="180" t="s">
        <v>10</v>
      </c>
      <c r="V3" s="180" t="s">
        <v>10</v>
      </c>
      <c r="W3" s="180" t="s">
        <v>10</v>
      </c>
      <c r="X3" s="180" t="s">
        <v>10</v>
      </c>
      <c r="Y3" s="182" t="s">
        <v>10</v>
      </c>
    </row>
    <row r="4" spans="1:25" s="8" customFormat="1" ht="13.5" thickBot="1">
      <c r="A4" s="129"/>
      <c r="B4" s="9" t="s">
        <v>13</v>
      </c>
      <c r="C4" s="10" t="s">
        <v>14</v>
      </c>
      <c r="D4" s="185"/>
      <c r="E4" s="177"/>
      <c r="F4" s="179"/>
      <c r="G4" s="177"/>
      <c r="H4" s="177"/>
      <c r="I4" s="181"/>
      <c r="J4" s="177"/>
      <c r="K4" s="181"/>
      <c r="L4" s="181"/>
      <c r="M4" s="177"/>
      <c r="N4" s="181"/>
      <c r="O4" s="187"/>
      <c r="P4" s="181"/>
      <c r="Q4" s="181"/>
      <c r="R4" s="177"/>
      <c r="S4" s="181"/>
      <c r="T4" s="177"/>
      <c r="U4" s="181"/>
      <c r="V4" s="181"/>
      <c r="W4" s="181"/>
      <c r="X4" s="181"/>
      <c r="Y4" s="183"/>
    </row>
    <row r="5" spans="1:25" s="8" customFormat="1" ht="13.5" thickBot="1">
      <c r="A5" s="123"/>
      <c r="B5" s="121"/>
      <c r="C5" s="122"/>
      <c r="D5" s="121">
        <v>24300</v>
      </c>
      <c r="E5" s="124">
        <v>24302</v>
      </c>
      <c r="F5" s="124">
        <v>24304</v>
      </c>
      <c r="G5" s="124">
        <v>24306</v>
      </c>
      <c r="H5" s="124"/>
      <c r="I5" s="126">
        <v>24308</v>
      </c>
      <c r="J5" s="127">
        <v>24310</v>
      </c>
      <c r="K5" s="127">
        <v>24312</v>
      </c>
      <c r="L5" s="127">
        <v>24314</v>
      </c>
      <c r="M5" s="125">
        <v>24316</v>
      </c>
      <c r="N5" s="123">
        <v>24318</v>
      </c>
      <c r="O5" s="121">
        <v>24320</v>
      </c>
      <c r="P5" s="122">
        <v>24322</v>
      </c>
      <c r="Q5" s="121">
        <v>24324</v>
      </c>
      <c r="R5" s="124">
        <v>24326</v>
      </c>
      <c r="S5" s="124">
        <v>24328</v>
      </c>
      <c r="T5" s="124">
        <v>24330</v>
      </c>
      <c r="U5" s="126">
        <v>24332</v>
      </c>
      <c r="V5" s="127">
        <v>24334</v>
      </c>
      <c r="W5" s="127">
        <v>24336</v>
      </c>
      <c r="X5" s="127">
        <v>24338</v>
      </c>
      <c r="Y5" s="137">
        <v>24340</v>
      </c>
    </row>
    <row r="6" spans="1:25" ht="12.75">
      <c r="A6" s="7" t="s">
        <v>0</v>
      </c>
      <c r="B6" s="11"/>
      <c r="C6" s="12"/>
      <c r="D6" s="34">
        <v>0.15277777777777776</v>
      </c>
      <c r="E6" s="34">
        <v>0.19444444444444445</v>
      </c>
      <c r="F6" s="34"/>
      <c r="G6" s="34">
        <v>0.22916666666666666</v>
      </c>
      <c r="H6" s="34"/>
      <c r="I6" s="34">
        <v>0.23611111111111113</v>
      </c>
      <c r="J6" s="34">
        <v>0.24305555555555555</v>
      </c>
      <c r="K6" s="34"/>
      <c r="L6" s="34">
        <v>0.25</v>
      </c>
      <c r="M6" s="34">
        <v>0.2638888888888889</v>
      </c>
      <c r="N6" s="34"/>
      <c r="O6" s="128">
        <v>0.2777777777777778</v>
      </c>
      <c r="P6" s="34"/>
      <c r="Q6" s="34">
        <v>0.2916666666666667</v>
      </c>
      <c r="R6" s="34">
        <v>0.3194444444444445</v>
      </c>
      <c r="S6" s="34"/>
      <c r="T6" s="34">
        <v>0.44097222222222227</v>
      </c>
      <c r="U6" s="34">
        <v>0.5</v>
      </c>
      <c r="V6" s="34">
        <v>0.5972222222222222</v>
      </c>
      <c r="W6" s="34">
        <v>0.6666666666666666</v>
      </c>
      <c r="X6" s="35">
        <v>0.7847222222222222</v>
      </c>
      <c r="Y6" s="39">
        <v>0.8611111111111112</v>
      </c>
    </row>
    <row r="7" spans="1:25" ht="12.75">
      <c r="A7" s="6" t="s">
        <v>1</v>
      </c>
      <c r="B7" s="16">
        <v>0.003472222222222222</v>
      </c>
      <c r="C7" s="21">
        <v>0.003472222222222222</v>
      </c>
      <c r="D7" s="16">
        <f>D6+$B$7</f>
        <v>0.15624999999999997</v>
      </c>
      <c r="E7" s="16">
        <f aca="true" t="shared" si="0" ref="E7:Y7">E6+$B$7</f>
        <v>0.19791666666666666</v>
      </c>
      <c r="F7" s="16"/>
      <c r="G7" s="16"/>
      <c r="H7" s="16"/>
      <c r="I7" s="16">
        <f t="shared" si="0"/>
        <v>0.23958333333333334</v>
      </c>
      <c r="J7" s="16">
        <f t="shared" si="0"/>
        <v>0.24652777777777776</v>
      </c>
      <c r="K7" s="16"/>
      <c r="L7" s="16">
        <f t="shared" si="0"/>
        <v>0.2534722222222222</v>
      </c>
      <c r="M7" s="16">
        <f t="shared" si="0"/>
        <v>0.2673611111111111</v>
      </c>
      <c r="N7" s="16"/>
      <c r="O7" s="16">
        <f t="shared" si="0"/>
        <v>0.28125</v>
      </c>
      <c r="P7" s="16"/>
      <c r="Q7" s="16">
        <f>Q6+$B$7</f>
        <v>0.2951388888888889</v>
      </c>
      <c r="R7" s="16">
        <f t="shared" si="0"/>
        <v>0.3229166666666667</v>
      </c>
      <c r="S7" s="16"/>
      <c r="T7" s="16">
        <f t="shared" si="0"/>
        <v>0.4444444444444445</v>
      </c>
      <c r="U7" s="16">
        <f t="shared" si="0"/>
        <v>0.5034722222222222</v>
      </c>
      <c r="V7" s="16">
        <f t="shared" si="0"/>
        <v>0.6006944444444444</v>
      </c>
      <c r="W7" s="16">
        <f t="shared" si="0"/>
        <v>0.6701388888888888</v>
      </c>
      <c r="X7" s="36">
        <f t="shared" si="0"/>
        <v>0.7881944444444444</v>
      </c>
      <c r="Y7" s="40">
        <f t="shared" si="0"/>
        <v>0.8645833333333334</v>
      </c>
    </row>
    <row r="8" spans="1:25" ht="12.75">
      <c r="A8" s="6" t="s">
        <v>2</v>
      </c>
      <c r="B8" s="16">
        <v>0.004861111111111111</v>
      </c>
      <c r="C8" s="21">
        <v>0.004861111111111111</v>
      </c>
      <c r="D8" s="16">
        <f>D7+$B$8</f>
        <v>0.1611111111111111</v>
      </c>
      <c r="E8" s="16">
        <f aca="true" t="shared" si="1" ref="E8:Y8">E7+$B$8</f>
        <v>0.20277777777777778</v>
      </c>
      <c r="F8" s="16"/>
      <c r="G8" s="16"/>
      <c r="H8" s="16"/>
      <c r="I8" s="16">
        <f t="shared" si="1"/>
        <v>0.24444444444444446</v>
      </c>
      <c r="J8" s="16">
        <f t="shared" si="1"/>
        <v>0.2513888888888889</v>
      </c>
      <c r="K8" s="16"/>
      <c r="L8" s="16">
        <f t="shared" si="1"/>
        <v>0.2583333333333333</v>
      </c>
      <c r="M8" s="16">
        <f t="shared" si="1"/>
        <v>0.2722222222222222</v>
      </c>
      <c r="N8" s="16"/>
      <c r="O8" s="16">
        <f t="shared" si="1"/>
        <v>0.2861111111111111</v>
      </c>
      <c r="P8" s="16"/>
      <c r="Q8" s="16">
        <f t="shared" si="1"/>
        <v>0.3</v>
      </c>
      <c r="R8" s="16">
        <f t="shared" si="1"/>
        <v>0.3277777777777778</v>
      </c>
      <c r="S8" s="16"/>
      <c r="T8" s="16">
        <f t="shared" si="1"/>
        <v>0.44930555555555557</v>
      </c>
      <c r="U8" s="16">
        <f t="shared" si="1"/>
        <v>0.5083333333333333</v>
      </c>
      <c r="V8" s="16">
        <f t="shared" si="1"/>
        <v>0.6055555555555555</v>
      </c>
      <c r="W8" s="16">
        <f t="shared" si="1"/>
        <v>0.6749999999999999</v>
      </c>
      <c r="X8" s="36">
        <f t="shared" si="1"/>
        <v>0.7930555555555555</v>
      </c>
      <c r="Y8" s="40">
        <f t="shared" si="1"/>
        <v>0.8694444444444445</v>
      </c>
    </row>
    <row r="9" spans="1:25" ht="12.75">
      <c r="A9" s="6" t="s">
        <v>3</v>
      </c>
      <c r="B9" s="16">
        <v>0.003472222222222222</v>
      </c>
      <c r="C9" s="21">
        <v>0.003472222222222222</v>
      </c>
      <c r="D9" s="16">
        <f>D8+$B$9</f>
        <v>0.1645833333333333</v>
      </c>
      <c r="E9" s="16">
        <f aca="true" t="shared" si="2" ref="E9:Y9">E8+$B$9</f>
        <v>0.20625</v>
      </c>
      <c r="F9" s="16"/>
      <c r="G9" s="16"/>
      <c r="H9" s="16"/>
      <c r="I9" s="16">
        <f t="shared" si="2"/>
        <v>0.24791666666666667</v>
      </c>
      <c r="J9" s="16">
        <f t="shared" si="2"/>
        <v>0.2548611111111111</v>
      </c>
      <c r="K9" s="16"/>
      <c r="L9" s="16">
        <f t="shared" si="2"/>
        <v>0.2618055555555555</v>
      </c>
      <c r="M9" s="16">
        <f t="shared" si="2"/>
        <v>0.2756944444444444</v>
      </c>
      <c r="N9" s="16"/>
      <c r="O9" s="16">
        <f t="shared" si="2"/>
        <v>0.2895833333333333</v>
      </c>
      <c r="P9" s="16"/>
      <c r="Q9" s="16">
        <f t="shared" si="2"/>
        <v>0.3034722222222222</v>
      </c>
      <c r="R9" s="16">
        <f t="shared" si="2"/>
        <v>0.33125</v>
      </c>
      <c r="S9" s="16"/>
      <c r="T9" s="16">
        <f t="shared" si="2"/>
        <v>0.4527777777777778</v>
      </c>
      <c r="U9" s="16">
        <f t="shared" si="2"/>
        <v>0.5118055555555555</v>
      </c>
      <c r="V9" s="16">
        <f t="shared" si="2"/>
        <v>0.6090277777777777</v>
      </c>
      <c r="W9" s="16">
        <f t="shared" si="2"/>
        <v>0.6784722222222221</v>
      </c>
      <c r="X9" s="36">
        <f t="shared" si="2"/>
        <v>0.7965277777777777</v>
      </c>
      <c r="Y9" s="40">
        <f t="shared" si="2"/>
        <v>0.8729166666666667</v>
      </c>
    </row>
    <row r="10" spans="1:25" s="91" customFormat="1" ht="12.75">
      <c r="A10" s="87" t="s">
        <v>4</v>
      </c>
      <c r="B10" s="101">
        <v>0.008333333333333333</v>
      </c>
      <c r="C10" s="102">
        <v>0.008333333333333333</v>
      </c>
      <c r="D10" s="88">
        <f>D9+$B$10</f>
        <v>0.17291666666666664</v>
      </c>
      <c r="E10" s="88">
        <f aca="true" t="shared" si="3" ref="E10:Y10">E9+$B$10</f>
        <v>0.21458333333333332</v>
      </c>
      <c r="F10" s="88">
        <v>0.21875</v>
      </c>
      <c r="G10" s="88"/>
      <c r="H10" s="88"/>
      <c r="I10" s="88">
        <f t="shared" si="3"/>
        <v>0.25625000000000003</v>
      </c>
      <c r="J10" s="88">
        <f t="shared" si="3"/>
        <v>0.26319444444444445</v>
      </c>
      <c r="K10" s="88">
        <v>0.2673611111111111</v>
      </c>
      <c r="L10" s="88">
        <f t="shared" si="3"/>
        <v>0.2701388888888889</v>
      </c>
      <c r="M10" s="88">
        <f t="shared" si="3"/>
        <v>0.28402777777777777</v>
      </c>
      <c r="N10" s="88">
        <v>0.2881944444444445</v>
      </c>
      <c r="O10" s="88">
        <f t="shared" si="3"/>
        <v>0.29791666666666666</v>
      </c>
      <c r="P10" s="88">
        <v>0.3020833333333333</v>
      </c>
      <c r="Q10" s="88">
        <f t="shared" si="3"/>
        <v>0.31180555555555556</v>
      </c>
      <c r="R10" s="88">
        <f t="shared" si="3"/>
        <v>0.33958333333333335</v>
      </c>
      <c r="S10" s="88">
        <v>0.34375</v>
      </c>
      <c r="T10" s="88">
        <f t="shared" si="3"/>
        <v>0.46111111111111114</v>
      </c>
      <c r="U10" s="88">
        <f t="shared" si="3"/>
        <v>0.5201388888888888</v>
      </c>
      <c r="V10" s="88">
        <f t="shared" si="3"/>
        <v>0.617361111111111</v>
      </c>
      <c r="W10" s="88">
        <f t="shared" si="3"/>
        <v>0.6868055555555554</v>
      </c>
      <c r="X10" s="89">
        <f t="shared" si="3"/>
        <v>0.804861111111111</v>
      </c>
      <c r="Y10" s="90">
        <f t="shared" si="3"/>
        <v>0.88125</v>
      </c>
    </row>
    <row r="11" spans="1:25" ht="12.75">
      <c r="A11" s="6" t="s">
        <v>5</v>
      </c>
      <c r="B11" s="16">
        <v>0.006944444444444444</v>
      </c>
      <c r="C11" s="21">
        <v>0.006944444444444444</v>
      </c>
      <c r="D11" s="16">
        <f>D10+$B$11</f>
        <v>0.17986111111111108</v>
      </c>
      <c r="E11" s="16"/>
      <c r="F11" s="16">
        <f aca="true" t="shared" si="4" ref="F11:Y11">F10+$B$11</f>
        <v>0.22569444444444445</v>
      </c>
      <c r="G11" s="16"/>
      <c r="H11" s="16"/>
      <c r="I11" s="16">
        <f t="shared" si="4"/>
        <v>0.26319444444444445</v>
      </c>
      <c r="J11" s="16"/>
      <c r="K11" s="16">
        <f t="shared" si="4"/>
        <v>0.2743055555555555</v>
      </c>
      <c r="L11" s="16">
        <f t="shared" si="4"/>
        <v>0.2770833333333333</v>
      </c>
      <c r="M11" s="16"/>
      <c r="N11" s="16">
        <f t="shared" si="4"/>
        <v>0.2951388888888889</v>
      </c>
      <c r="O11" s="16"/>
      <c r="P11" s="16">
        <f t="shared" si="4"/>
        <v>0.30902777777777773</v>
      </c>
      <c r="Q11" s="16">
        <f t="shared" si="4"/>
        <v>0.31875</v>
      </c>
      <c r="R11" s="16"/>
      <c r="S11" s="16">
        <f t="shared" si="4"/>
        <v>0.3506944444444444</v>
      </c>
      <c r="T11" s="16">
        <f t="shared" si="4"/>
        <v>0.46805555555555556</v>
      </c>
      <c r="U11" s="16">
        <f t="shared" si="4"/>
        <v>0.5270833333333332</v>
      </c>
      <c r="V11" s="16">
        <f t="shared" si="4"/>
        <v>0.6243055555555554</v>
      </c>
      <c r="W11" s="16">
        <f t="shared" si="4"/>
        <v>0.6937499999999999</v>
      </c>
      <c r="X11" s="36">
        <f t="shared" si="4"/>
        <v>0.8118055555555554</v>
      </c>
      <c r="Y11" s="40">
        <f t="shared" si="4"/>
        <v>0.8881944444444444</v>
      </c>
    </row>
    <row r="12" spans="1:25" s="15" customFormat="1" ht="12.75">
      <c r="A12" s="14" t="s">
        <v>6</v>
      </c>
      <c r="B12" s="17">
        <v>0.0020833333333333333</v>
      </c>
      <c r="C12" s="22">
        <v>0.0020833333333333333</v>
      </c>
      <c r="D12" s="17">
        <f>D11+$B$12</f>
        <v>0.1819444444444444</v>
      </c>
      <c r="E12" s="17"/>
      <c r="F12" s="17">
        <f aca="true" t="shared" si="5" ref="F12:Y12">F11+$B$12</f>
        <v>0.22777777777777777</v>
      </c>
      <c r="G12" s="17"/>
      <c r="H12" s="17"/>
      <c r="I12" s="17">
        <f t="shared" si="5"/>
        <v>0.2652777777777778</v>
      </c>
      <c r="J12" s="17"/>
      <c r="K12" s="17">
        <f t="shared" si="5"/>
        <v>0.27638888888888885</v>
      </c>
      <c r="L12" s="17">
        <f t="shared" si="5"/>
        <v>0.2791666666666666</v>
      </c>
      <c r="M12" s="17"/>
      <c r="N12" s="17">
        <f t="shared" si="5"/>
        <v>0.2972222222222222</v>
      </c>
      <c r="O12" s="17"/>
      <c r="P12" s="17">
        <f t="shared" si="5"/>
        <v>0.31111111111111106</v>
      </c>
      <c r="Q12" s="17">
        <f t="shared" si="5"/>
        <v>0.3208333333333333</v>
      </c>
      <c r="R12" s="17"/>
      <c r="S12" s="17">
        <f t="shared" si="5"/>
        <v>0.35277777777777775</v>
      </c>
      <c r="T12" s="17">
        <f t="shared" si="5"/>
        <v>0.4701388888888889</v>
      </c>
      <c r="U12" s="17">
        <f t="shared" si="5"/>
        <v>0.5291666666666666</v>
      </c>
      <c r="V12" s="17">
        <f t="shared" si="5"/>
        <v>0.6263888888888888</v>
      </c>
      <c r="W12" s="17">
        <f t="shared" si="5"/>
        <v>0.6958333333333332</v>
      </c>
      <c r="X12" s="37">
        <f t="shared" si="5"/>
        <v>0.8138888888888888</v>
      </c>
      <c r="Y12" s="41">
        <f t="shared" si="5"/>
        <v>0.8902777777777777</v>
      </c>
    </row>
    <row r="13" spans="1:25" ht="12.75">
      <c r="A13" s="6" t="s">
        <v>7</v>
      </c>
      <c r="B13" s="16">
        <v>0.010416666666666666</v>
      </c>
      <c r="C13" s="21">
        <v>0.010416666666666666</v>
      </c>
      <c r="D13" s="16">
        <f>D12+$B$13</f>
        <v>0.19236111111111107</v>
      </c>
      <c r="E13" s="16"/>
      <c r="F13" s="16">
        <f aca="true" t="shared" si="6" ref="F13:Y13">F12+$B$13</f>
        <v>0.23819444444444443</v>
      </c>
      <c r="G13" s="16"/>
      <c r="H13" s="16"/>
      <c r="I13" s="16">
        <f t="shared" si="6"/>
        <v>0.27569444444444446</v>
      </c>
      <c r="J13" s="16"/>
      <c r="K13" s="16">
        <f t="shared" si="6"/>
        <v>0.28680555555555554</v>
      </c>
      <c r="L13" s="16">
        <f t="shared" si="6"/>
        <v>0.2895833333333333</v>
      </c>
      <c r="M13" s="16"/>
      <c r="N13" s="16">
        <f t="shared" si="6"/>
        <v>0.3076388888888889</v>
      </c>
      <c r="O13" s="16"/>
      <c r="P13" s="16">
        <f t="shared" si="6"/>
        <v>0.32152777777777775</v>
      </c>
      <c r="Q13" s="16">
        <f t="shared" si="6"/>
        <v>0.33125</v>
      </c>
      <c r="R13" s="16"/>
      <c r="S13" s="16">
        <f t="shared" si="6"/>
        <v>0.36319444444444443</v>
      </c>
      <c r="T13" s="16">
        <f t="shared" si="6"/>
        <v>0.48055555555555557</v>
      </c>
      <c r="U13" s="16">
        <f t="shared" si="6"/>
        <v>0.5395833333333332</v>
      </c>
      <c r="V13" s="16">
        <f t="shared" si="6"/>
        <v>0.6368055555555554</v>
      </c>
      <c r="W13" s="16">
        <f t="shared" si="6"/>
        <v>0.7062499999999998</v>
      </c>
      <c r="X13" s="36">
        <f t="shared" si="6"/>
        <v>0.8243055555555554</v>
      </c>
      <c r="Y13" s="40">
        <f t="shared" si="6"/>
        <v>0.9006944444444444</v>
      </c>
    </row>
    <row r="14" spans="1:25" ht="12.75">
      <c r="A14" s="6" t="s">
        <v>8</v>
      </c>
      <c r="B14" s="16">
        <v>0.002777777777777778</v>
      </c>
      <c r="C14" s="21">
        <v>0.002777777777777778</v>
      </c>
      <c r="D14" s="16">
        <f>D13+$B$14</f>
        <v>0.19513888888888883</v>
      </c>
      <c r="E14" s="16"/>
      <c r="F14" s="16">
        <f aca="true" t="shared" si="7" ref="F14:Y14">F13+$B$14</f>
        <v>0.2409722222222222</v>
      </c>
      <c r="G14" s="16"/>
      <c r="H14" s="16"/>
      <c r="I14" s="16">
        <f t="shared" si="7"/>
        <v>0.27847222222222223</v>
      </c>
      <c r="J14" s="16"/>
      <c r="K14" s="16">
        <f t="shared" si="7"/>
        <v>0.2895833333333333</v>
      </c>
      <c r="L14" s="16">
        <f t="shared" si="7"/>
        <v>0.29236111111111107</v>
      </c>
      <c r="M14" s="16"/>
      <c r="N14" s="16">
        <f t="shared" si="7"/>
        <v>0.3104166666666667</v>
      </c>
      <c r="O14" s="16"/>
      <c r="P14" s="16">
        <f t="shared" si="7"/>
        <v>0.3243055555555555</v>
      </c>
      <c r="Q14" s="16">
        <f t="shared" si="7"/>
        <v>0.33402777777777776</v>
      </c>
      <c r="R14" s="16"/>
      <c r="S14" s="16">
        <f t="shared" si="7"/>
        <v>0.3659722222222222</v>
      </c>
      <c r="T14" s="16">
        <f t="shared" si="7"/>
        <v>0.48333333333333334</v>
      </c>
      <c r="U14" s="16">
        <f t="shared" si="7"/>
        <v>0.542361111111111</v>
      </c>
      <c r="V14" s="16">
        <f t="shared" si="7"/>
        <v>0.6395833333333332</v>
      </c>
      <c r="W14" s="16">
        <f t="shared" si="7"/>
        <v>0.7090277777777776</v>
      </c>
      <c r="X14" s="36">
        <f t="shared" si="7"/>
        <v>0.8270833333333332</v>
      </c>
      <c r="Y14" s="40">
        <f t="shared" si="7"/>
        <v>0.9034722222222221</v>
      </c>
    </row>
    <row r="15" spans="1:25" ht="12.75">
      <c r="A15" s="6" t="s">
        <v>40</v>
      </c>
      <c r="B15" s="16">
        <v>0.004861111111111111</v>
      </c>
      <c r="C15" s="21">
        <v>0.004861111111111111</v>
      </c>
      <c r="D15" s="16">
        <f>D14+$B$15</f>
        <v>0.19999999999999996</v>
      </c>
      <c r="E15" s="16"/>
      <c r="F15" s="16">
        <f aca="true" t="shared" si="8" ref="F15:Y15">F14+$B$15</f>
        <v>0.24583333333333332</v>
      </c>
      <c r="G15" s="16"/>
      <c r="H15" s="16"/>
      <c r="I15" s="16">
        <f t="shared" si="8"/>
        <v>0.2833333333333333</v>
      </c>
      <c r="J15" s="16"/>
      <c r="K15" s="16">
        <f t="shared" si="8"/>
        <v>0.2944444444444444</v>
      </c>
      <c r="L15" s="16">
        <f t="shared" si="8"/>
        <v>0.29722222222222217</v>
      </c>
      <c r="M15" s="16"/>
      <c r="N15" s="16">
        <f t="shared" si="8"/>
        <v>0.31527777777777777</v>
      </c>
      <c r="O15" s="16"/>
      <c r="P15" s="16">
        <f t="shared" si="8"/>
        <v>0.3291666666666666</v>
      </c>
      <c r="Q15" s="16">
        <f t="shared" si="8"/>
        <v>0.33888888888888885</v>
      </c>
      <c r="R15" s="16"/>
      <c r="S15" s="16">
        <f t="shared" si="8"/>
        <v>0.3708333333333333</v>
      </c>
      <c r="T15" s="16">
        <f t="shared" si="8"/>
        <v>0.48819444444444443</v>
      </c>
      <c r="U15" s="16">
        <f t="shared" si="8"/>
        <v>0.547222222222222</v>
      </c>
      <c r="V15" s="16">
        <f t="shared" si="8"/>
        <v>0.6444444444444443</v>
      </c>
      <c r="W15" s="16">
        <f t="shared" si="8"/>
        <v>0.7138888888888887</v>
      </c>
      <c r="X15" s="36">
        <f t="shared" si="8"/>
        <v>0.8319444444444443</v>
      </c>
      <c r="Y15" s="40">
        <f t="shared" si="8"/>
        <v>0.9083333333333332</v>
      </c>
    </row>
    <row r="16" spans="1:25" ht="12.75">
      <c r="A16" s="6" t="s">
        <v>9</v>
      </c>
      <c r="B16" s="16">
        <v>0.013888888888888888</v>
      </c>
      <c r="C16" s="21">
        <v>0.017361111111111112</v>
      </c>
      <c r="D16" s="51">
        <f>D15+$B$16</f>
        <v>0.21388888888888885</v>
      </c>
      <c r="E16" s="51">
        <v>0.2354166666666667</v>
      </c>
      <c r="F16" s="51">
        <f aca="true" t="shared" si="9" ref="F16:Y16">F15+$B$16</f>
        <v>0.2597222222222222</v>
      </c>
      <c r="G16" s="51">
        <v>0.2604166666666667</v>
      </c>
      <c r="H16" s="51"/>
      <c r="I16" s="51">
        <f t="shared" si="9"/>
        <v>0.2972222222222222</v>
      </c>
      <c r="J16" s="51">
        <v>0.2875</v>
      </c>
      <c r="K16" s="51">
        <f t="shared" si="9"/>
        <v>0.3083333333333333</v>
      </c>
      <c r="L16" s="51">
        <v>0.3145833333333333</v>
      </c>
      <c r="M16" s="51">
        <v>0.30833333333333335</v>
      </c>
      <c r="N16" s="51">
        <f t="shared" si="9"/>
        <v>0.32916666666666666</v>
      </c>
      <c r="O16" s="51">
        <v>0.31527777777777777</v>
      </c>
      <c r="P16" s="51">
        <f t="shared" si="9"/>
        <v>0.3430555555555555</v>
      </c>
      <c r="Q16" s="51">
        <f t="shared" si="9"/>
        <v>0.35277777777777775</v>
      </c>
      <c r="R16" s="51">
        <v>0.36041666666666666</v>
      </c>
      <c r="S16" s="51">
        <f>S15+$B$16</f>
        <v>0.3847222222222222</v>
      </c>
      <c r="T16" s="51">
        <f t="shared" si="9"/>
        <v>0.5020833333333333</v>
      </c>
      <c r="U16" s="51">
        <f t="shared" si="9"/>
        <v>0.5611111111111109</v>
      </c>
      <c r="V16" s="51">
        <f t="shared" si="9"/>
        <v>0.6583333333333331</v>
      </c>
      <c r="W16" s="51">
        <f t="shared" si="9"/>
        <v>0.7277777777777775</v>
      </c>
      <c r="X16" s="71">
        <f t="shared" si="9"/>
        <v>0.8458333333333331</v>
      </c>
      <c r="Y16" s="72">
        <f t="shared" si="9"/>
        <v>0.922222222222222</v>
      </c>
    </row>
    <row r="17" spans="1:25" ht="13.5" thickBot="1">
      <c r="A17" s="47" t="s">
        <v>49</v>
      </c>
      <c r="B17" s="18">
        <v>0.013888888888888888</v>
      </c>
      <c r="C17" s="95">
        <v>0.017361111111111112</v>
      </c>
      <c r="D17" s="73">
        <f>D16+$B$17</f>
        <v>0.22777777777777775</v>
      </c>
      <c r="E17" s="18">
        <f aca="true" t="shared" si="10" ref="E17:Y17">E16+$B$17</f>
        <v>0.24930555555555559</v>
      </c>
      <c r="F17" s="18">
        <f t="shared" si="10"/>
        <v>0.2736111111111111</v>
      </c>
      <c r="G17" s="18">
        <f t="shared" si="10"/>
        <v>0.2743055555555556</v>
      </c>
      <c r="H17" s="18"/>
      <c r="I17" s="18">
        <f t="shared" si="10"/>
        <v>0.3111111111111111</v>
      </c>
      <c r="J17" s="18">
        <v>0.3048611111111111</v>
      </c>
      <c r="K17" s="18">
        <f t="shared" si="10"/>
        <v>0.3222222222222222</v>
      </c>
      <c r="L17" s="18">
        <f t="shared" si="10"/>
        <v>0.3284722222222222</v>
      </c>
      <c r="M17" s="18">
        <v>0.32569444444444445</v>
      </c>
      <c r="N17" s="18">
        <f t="shared" si="10"/>
        <v>0.34305555555555556</v>
      </c>
      <c r="O17" s="18">
        <v>0.3326388888888889</v>
      </c>
      <c r="P17" s="18">
        <f t="shared" si="10"/>
        <v>0.3569444444444444</v>
      </c>
      <c r="Q17" s="18">
        <f t="shared" si="10"/>
        <v>0.36666666666666664</v>
      </c>
      <c r="R17" s="18">
        <f t="shared" si="10"/>
        <v>0.37430555555555556</v>
      </c>
      <c r="S17" s="18">
        <f t="shared" si="10"/>
        <v>0.3986111111111111</v>
      </c>
      <c r="T17" s="18">
        <f t="shared" si="10"/>
        <v>0.5159722222222222</v>
      </c>
      <c r="U17" s="18">
        <f t="shared" si="10"/>
        <v>0.5749999999999997</v>
      </c>
      <c r="V17" s="18">
        <f t="shared" si="10"/>
        <v>0.6722222222222219</v>
      </c>
      <c r="W17" s="18">
        <f t="shared" si="10"/>
        <v>0.7416666666666664</v>
      </c>
      <c r="X17" s="38">
        <f t="shared" si="10"/>
        <v>0.8597222222222219</v>
      </c>
      <c r="Y17" s="42">
        <f t="shared" si="10"/>
        <v>0.9361111111111109</v>
      </c>
    </row>
    <row r="18" spans="1:25" ht="13.5" thickBot="1">
      <c r="A18" s="30" t="s">
        <v>50</v>
      </c>
      <c r="B18" s="96">
        <v>0.009027777777777779</v>
      </c>
      <c r="C18" s="97"/>
      <c r="D18" s="94">
        <v>0.23680555555555557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6" ht="12.75">
      <c r="A19" s="59" t="s">
        <v>37</v>
      </c>
      <c r="B19" s="67"/>
      <c r="C19" s="67"/>
      <c r="D19" s="7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4:5" ht="13.5" thickBot="1">
      <c r="D20" s="3"/>
      <c r="E20" s="2"/>
    </row>
    <row r="21" spans="1:25" s="8" customFormat="1" ht="25.5">
      <c r="A21" s="130" t="s">
        <v>45</v>
      </c>
      <c r="B21" s="155" t="s">
        <v>12</v>
      </c>
      <c r="C21" s="173"/>
      <c r="D21" s="147" t="s">
        <v>10</v>
      </c>
      <c r="E21" s="147" t="s">
        <v>10</v>
      </c>
      <c r="F21" s="190" t="s">
        <v>10</v>
      </c>
      <c r="G21" s="147" t="s">
        <v>10</v>
      </c>
      <c r="H21" s="188" t="s">
        <v>10</v>
      </c>
      <c r="I21" s="147" t="s">
        <v>11</v>
      </c>
      <c r="J21" s="188" t="s">
        <v>10</v>
      </c>
      <c r="K21" s="147" t="s">
        <v>11</v>
      </c>
      <c r="L21" s="188" t="s">
        <v>11</v>
      </c>
      <c r="M21" s="147" t="s">
        <v>10</v>
      </c>
      <c r="N21" s="188" t="s">
        <v>11</v>
      </c>
      <c r="O21" s="147" t="s">
        <v>10</v>
      </c>
      <c r="P21" s="188" t="s">
        <v>11</v>
      </c>
      <c r="Q21" s="147" t="s">
        <v>11</v>
      </c>
      <c r="R21" s="188" t="s">
        <v>10</v>
      </c>
      <c r="S21" s="147" t="s">
        <v>11</v>
      </c>
      <c r="T21" s="188" t="s">
        <v>10</v>
      </c>
      <c r="U21" s="147" t="s">
        <v>11</v>
      </c>
      <c r="V21" s="188" t="s">
        <v>10</v>
      </c>
      <c r="W21" s="147" t="s">
        <v>11</v>
      </c>
      <c r="X21" s="188" t="s">
        <v>10</v>
      </c>
      <c r="Y21" s="147" t="s">
        <v>10</v>
      </c>
    </row>
    <row r="22" spans="1:25" s="8" customFormat="1" ht="13.5" thickBot="1">
      <c r="A22" s="129"/>
      <c r="B22" s="9" t="s">
        <v>13</v>
      </c>
      <c r="C22" s="19" t="s">
        <v>14</v>
      </c>
      <c r="D22" s="148"/>
      <c r="E22" s="148"/>
      <c r="F22" s="191"/>
      <c r="G22" s="148"/>
      <c r="H22" s="189"/>
      <c r="I22" s="148"/>
      <c r="J22" s="189"/>
      <c r="K22" s="148"/>
      <c r="L22" s="189"/>
      <c r="M22" s="148"/>
      <c r="N22" s="189"/>
      <c r="O22" s="148"/>
      <c r="P22" s="189"/>
      <c r="Q22" s="148"/>
      <c r="R22" s="189"/>
      <c r="S22" s="148"/>
      <c r="T22" s="189"/>
      <c r="U22" s="148"/>
      <c r="V22" s="189"/>
      <c r="W22" s="148"/>
      <c r="X22" s="189"/>
      <c r="Y22" s="148"/>
    </row>
    <row r="23" spans="1:25" s="8" customFormat="1" ht="13.5" thickBot="1">
      <c r="A23" s="123"/>
      <c r="B23" s="121"/>
      <c r="C23" s="122"/>
      <c r="D23" s="121">
        <v>24301</v>
      </c>
      <c r="E23" s="124">
        <v>24303</v>
      </c>
      <c r="F23" s="124">
        <v>24305</v>
      </c>
      <c r="G23" s="124">
        <v>24307</v>
      </c>
      <c r="H23" s="126">
        <v>24309</v>
      </c>
      <c r="I23" s="127">
        <v>24311</v>
      </c>
      <c r="J23" s="127">
        <v>24313</v>
      </c>
      <c r="K23" s="127">
        <v>24315</v>
      </c>
      <c r="L23" s="126">
        <v>24317</v>
      </c>
      <c r="M23" s="125">
        <v>24319</v>
      </c>
      <c r="N23" s="123">
        <v>24321</v>
      </c>
      <c r="O23" s="121">
        <v>24323</v>
      </c>
      <c r="P23" s="122">
        <v>24325</v>
      </c>
      <c r="Q23" s="121">
        <v>24327</v>
      </c>
      <c r="R23" s="124">
        <v>24329</v>
      </c>
      <c r="S23" s="124">
        <v>24331</v>
      </c>
      <c r="T23" s="124">
        <v>24333</v>
      </c>
      <c r="U23" s="126">
        <v>24335</v>
      </c>
      <c r="V23" s="127">
        <v>24337</v>
      </c>
      <c r="W23" s="127">
        <v>24339</v>
      </c>
      <c r="X23" s="127">
        <v>24341</v>
      </c>
      <c r="Y23" s="133">
        <v>24343</v>
      </c>
    </row>
    <row r="24" spans="1:25" s="8" customFormat="1" ht="13.5" thickBot="1">
      <c r="A24" s="30" t="s">
        <v>50</v>
      </c>
      <c r="B24" s="80"/>
      <c r="C24" s="81"/>
      <c r="D24" s="82"/>
      <c r="E24" s="82"/>
      <c r="F24" s="83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  <c r="S24" s="82"/>
      <c r="T24" s="84"/>
      <c r="U24" s="82"/>
      <c r="V24" s="84"/>
      <c r="W24" s="82"/>
      <c r="X24" s="84"/>
      <c r="Y24" s="85">
        <v>0.95625</v>
      </c>
    </row>
    <row r="25" spans="1:25" ht="12.75">
      <c r="A25" s="47" t="s">
        <v>49</v>
      </c>
      <c r="B25" s="5">
        <v>0.009027777777777779</v>
      </c>
      <c r="C25" s="98"/>
      <c r="D25" s="76">
        <v>0.22916666666666666</v>
      </c>
      <c r="E25" s="76">
        <v>0.2708333333333333</v>
      </c>
      <c r="F25" s="78">
        <v>0.3125</v>
      </c>
      <c r="G25" s="76">
        <v>0.3958333333333333</v>
      </c>
      <c r="H25" s="78">
        <v>0.5416666666666666</v>
      </c>
      <c r="I25" s="76">
        <v>0.5659722222222222</v>
      </c>
      <c r="J25" s="78">
        <v>0.5833333333333334</v>
      </c>
      <c r="K25" s="76">
        <v>0.607638888888889</v>
      </c>
      <c r="L25" s="78">
        <v>0.625</v>
      </c>
      <c r="M25" s="76">
        <v>0.6215277777777778</v>
      </c>
      <c r="N25" s="78">
        <v>0.6458333333333334</v>
      </c>
      <c r="O25" s="76">
        <v>0.6597222222222222</v>
      </c>
      <c r="P25" s="78">
        <v>0.6666666666666666</v>
      </c>
      <c r="Q25" s="76">
        <v>0.6840277777777778</v>
      </c>
      <c r="R25" s="78">
        <v>0.6979166666666666</v>
      </c>
      <c r="S25" s="76">
        <v>0.7222222222222222</v>
      </c>
      <c r="T25" s="78">
        <v>0.75</v>
      </c>
      <c r="U25" s="76">
        <v>0.7743055555555555</v>
      </c>
      <c r="V25" s="78">
        <v>0.7916666666666666</v>
      </c>
      <c r="W25" s="76">
        <v>0.8159722222222222</v>
      </c>
      <c r="X25" s="78">
        <v>0.8541666666666666</v>
      </c>
      <c r="Y25" s="76">
        <v>0.9652777777777778</v>
      </c>
    </row>
    <row r="26" spans="1:25" ht="12.75">
      <c r="A26" s="75" t="s">
        <v>9</v>
      </c>
      <c r="B26" s="5">
        <v>0.013888888888888888</v>
      </c>
      <c r="C26" s="98">
        <v>0.017361111111111112</v>
      </c>
      <c r="D26" s="76">
        <f>D25+$B$26</f>
        <v>0.24305555555555555</v>
      </c>
      <c r="E26" s="76">
        <f aca="true" t="shared" si="11" ref="E26:Y26">E25+$B$26</f>
        <v>0.2847222222222222</v>
      </c>
      <c r="F26" s="78">
        <f t="shared" si="11"/>
        <v>0.3263888888888889</v>
      </c>
      <c r="G26" s="76">
        <f t="shared" si="11"/>
        <v>0.4097222222222222</v>
      </c>
      <c r="H26" s="78">
        <f t="shared" si="11"/>
        <v>0.5555555555555555</v>
      </c>
      <c r="I26" s="76">
        <f t="shared" si="11"/>
        <v>0.579861111111111</v>
      </c>
      <c r="J26" s="78">
        <f t="shared" si="11"/>
        <v>0.5972222222222222</v>
      </c>
      <c r="K26" s="76">
        <f t="shared" si="11"/>
        <v>0.6215277777777778</v>
      </c>
      <c r="L26" s="78">
        <v>0.642361111111111</v>
      </c>
      <c r="M26" s="76">
        <f t="shared" si="11"/>
        <v>0.6354166666666666</v>
      </c>
      <c r="N26" s="78">
        <f t="shared" si="11"/>
        <v>0.6597222222222222</v>
      </c>
      <c r="O26" s="76">
        <f t="shared" si="11"/>
        <v>0.673611111111111</v>
      </c>
      <c r="P26" s="78">
        <f t="shared" si="11"/>
        <v>0.6805555555555555</v>
      </c>
      <c r="Q26" s="76">
        <f t="shared" si="11"/>
        <v>0.6979166666666666</v>
      </c>
      <c r="R26" s="78">
        <f t="shared" si="11"/>
        <v>0.7118055555555555</v>
      </c>
      <c r="S26" s="76">
        <f t="shared" si="11"/>
        <v>0.736111111111111</v>
      </c>
      <c r="T26" s="78">
        <f t="shared" si="11"/>
        <v>0.7638888888888888</v>
      </c>
      <c r="U26" s="76">
        <f t="shared" si="11"/>
        <v>0.7881944444444443</v>
      </c>
      <c r="V26" s="78">
        <f t="shared" si="11"/>
        <v>0.8055555555555555</v>
      </c>
      <c r="W26" s="76">
        <f t="shared" si="11"/>
        <v>0.829861111111111</v>
      </c>
      <c r="X26" s="78">
        <f t="shared" si="11"/>
        <v>0.8680555555555555</v>
      </c>
      <c r="Y26" s="76">
        <f t="shared" si="11"/>
        <v>0.9791666666666666</v>
      </c>
    </row>
    <row r="27" spans="1:25" ht="12.75">
      <c r="A27" s="75" t="s">
        <v>40</v>
      </c>
      <c r="B27" s="5">
        <v>0.013888888888888888</v>
      </c>
      <c r="C27" s="98">
        <v>0.013888888888888888</v>
      </c>
      <c r="D27" s="76">
        <f>D26+$B$27</f>
        <v>0.2569444444444444</v>
      </c>
      <c r="E27" s="76">
        <f aca="true" t="shared" si="12" ref="E27:Y27">E26+$B$27</f>
        <v>0.2986111111111111</v>
      </c>
      <c r="F27" s="78">
        <f t="shared" si="12"/>
        <v>0.3402777777777778</v>
      </c>
      <c r="G27" s="76">
        <f t="shared" si="12"/>
        <v>0.4236111111111111</v>
      </c>
      <c r="H27" s="78">
        <f t="shared" si="12"/>
        <v>0.5694444444444443</v>
      </c>
      <c r="I27" s="76"/>
      <c r="J27" s="78">
        <f t="shared" si="12"/>
        <v>0.611111111111111</v>
      </c>
      <c r="K27" s="76"/>
      <c r="L27" s="78"/>
      <c r="M27" s="76">
        <f t="shared" si="12"/>
        <v>0.6493055555555555</v>
      </c>
      <c r="N27" s="78"/>
      <c r="O27" s="76">
        <f t="shared" si="12"/>
        <v>0.6874999999999999</v>
      </c>
      <c r="P27" s="78"/>
      <c r="Q27" s="76"/>
      <c r="R27" s="78">
        <f t="shared" si="12"/>
        <v>0.7256944444444443</v>
      </c>
      <c r="S27" s="76"/>
      <c r="T27" s="78">
        <f t="shared" si="12"/>
        <v>0.7777777777777777</v>
      </c>
      <c r="U27" s="76"/>
      <c r="V27" s="78">
        <f t="shared" si="12"/>
        <v>0.8194444444444443</v>
      </c>
      <c r="W27" s="76"/>
      <c r="X27" s="78">
        <f t="shared" si="12"/>
        <v>0.8819444444444443</v>
      </c>
      <c r="Y27" s="76">
        <f t="shared" si="12"/>
        <v>0.9930555555555555</v>
      </c>
    </row>
    <row r="28" spans="1:25" ht="12.75">
      <c r="A28" s="75" t="s">
        <v>8</v>
      </c>
      <c r="B28" s="5">
        <v>0.004861111111111111</v>
      </c>
      <c r="C28" s="98">
        <v>0.004166666666666667</v>
      </c>
      <c r="D28" s="76">
        <f>D27+$B$28</f>
        <v>0.2618055555555555</v>
      </c>
      <c r="E28" s="76">
        <f aca="true" t="shared" si="13" ref="E28:Y28">E27+$B$28</f>
        <v>0.3034722222222222</v>
      </c>
      <c r="F28" s="78">
        <f t="shared" si="13"/>
        <v>0.3451388888888889</v>
      </c>
      <c r="G28" s="76">
        <f t="shared" si="13"/>
        <v>0.4284722222222222</v>
      </c>
      <c r="H28" s="78">
        <f t="shared" si="13"/>
        <v>0.5743055555555554</v>
      </c>
      <c r="I28" s="76"/>
      <c r="J28" s="78">
        <f t="shared" si="13"/>
        <v>0.6159722222222221</v>
      </c>
      <c r="K28" s="76"/>
      <c r="L28" s="78"/>
      <c r="M28" s="76">
        <f t="shared" si="13"/>
        <v>0.6541666666666666</v>
      </c>
      <c r="N28" s="78"/>
      <c r="O28" s="76">
        <f t="shared" si="13"/>
        <v>0.692361111111111</v>
      </c>
      <c r="P28" s="78"/>
      <c r="Q28" s="76"/>
      <c r="R28" s="78">
        <f t="shared" si="13"/>
        <v>0.7305555555555554</v>
      </c>
      <c r="S28" s="76"/>
      <c r="T28" s="78">
        <f t="shared" si="13"/>
        <v>0.7826388888888888</v>
      </c>
      <c r="U28" s="76"/>
      <c r="V28" s="78">
        <f t="shared" si="13"/>
        <v>0.8243055555555554</v>
      </c>
      <c r="W28" s="76"/>
      <c r="X28" s="78">
        <f t="shared" si="13"/>
        <v>0.8868055555555554</v>
      </c>
      <c r="Y28" s="76">
        <f t="shared" si="13"/>
        <v>0.9979166666666666</v>
      </c>
    </row>
    <row r="29" spans="1:25" ht="12.75">
      <c r="A29" s="75" t="s">
        <v>7</v>
      </c>
      <c r="B29" s="5">
        <v>0.002777777777777778</v>
      </c>
      <c r="C29" s="98">
        <v>0.002777777777777778</v>
      </c>
      <c r="D29" s="76">
        <f>D28+$B$29</f>
        <v>0.2645833333333333</v>
      </c>
      <c r="E29" s="76">
        <f aca="true" t="shared" si="14" ref="E29:Y29">E28+$B$29</f>
        <v>0.30624999999999997</v>
      </c>
      <c r="F29" s="78">
        <f t="shared" si="14"/>
        <v>0.34791666666666665</v>
      </c>
      <c r="G29" s="76">
        <f t="shared" si="14"/>
        <v>0.43124999999999997</v>
      </c>
      <c r="H29" s="78">
        <f t="shared" si="14"/>
        <v>0.5770833333333332</v>
      </c>
      <c r="I29" s="76"/>
      <c r="J29" s="78">
        <f t="shared" si="14"/>
        <v>0.6187499999999999</v>
      </c>
      <c r="K29" s="76"/>
      <c r="L29" s="78"/>
      <c r="M29" s="76">
        <f t="shared" si="14"/>
        <v>0.6569444444444443</v>
      </c>
      <c r="N29" s="78"/>
      <c r="O29" s="76">
        <f t="shared" si="14"/>
        <v>0.6951388888888888</v>
      </c>
      <c r="P29" s="78"/>
      <c r="Q29" s="76"/>
      <c r="R29" s="78">
        <f t="shared" si="14"/>
        <v>0.7333333333333332</v>
      </c>
      <c r="S29" s="76"/>
      <c r="T29" s="78">
        <f t="shared" si="14"/>
        <v>0.7854166666666665</v>
      </c>
      <c r="U29" s="76"/>
      <c r="V29" s="78">
        <f t="shared" si="14"/>
        <v>0.8270833333333332</v>
      </c>
      <c r="W29" s="76"/>
      <c r="X29" s="78">
        <f t="shared" si="14"/>
        <v>0.8895833333333332</v>
      </c>
      <c r="Y29" s="76">
        <f t="shared" si="14"/>
        <v>1.0006944444444443</v>
      </c>
    </row>
    <row r="30" spans="1:25" ht="12.75">
      <c r="A30" s="75" t="s">
        <v>6</v>
      </c>
      <c r="B30" s="5">
        <v>0.010416666666666666</v>
      </c>
      <c r="C30" s="98">
        <v>0.010416666666666666</v>
      </c>
      <c r="D30" s="76">
        <f>D29+$B$30</f>
        <v>0.27499999999999997</v>
      </c>
      <c r="E30" s="76">
        <f aca="true" t="shared" si="15" ref="E30:Y30">E29+$B$30</f>
        <v>0.31666666666666665</v>
      </c>
      <c r="F30" s="78">
        <f t="shared" si="15"/>
        <v>0.35833333333333334</v>
      </c>
      <c r="G30" s="76">
        <f t="shared" si="15"/>
        <v>0.44166666666666665</v>
      </c>
      <c r="H30" s="78">
        <f t="shared" si="15"/>
        <v>0.5874999999999998</v>
      </c>
      <c r="I30" s="76"/>
      <c r="J30" s="78">
        <f t="shared" si="15"/>
        <v>0.6291666666666665</v>
      </c>
      <c r="K30" s="76"/>
      <c r="L30" s="78"/>
      <c r="M30" s="76">
        <f t="shared" si="15"/>
        <v>0.667361111111111</v>
      </c>
      <c r="N30" s="78"/>
      <c r="O30" s="76">
        <f t="shared" si="15"/>
        <v>0.7055555555555554</v>
      </c>
      <c r="P30" s="78"/>
      <c r="Q30" s="76"/>
      <c r="R30" s="78">
        <f t="shared" si="15"/>
        <v>0.7437499999999998</v>
      </c>
      <c r="S30" s="76"/>
      <c r="T30" s="78">
        <f t="shared" si="15"/>
        <v>0.7958333333333332</v>
      </c>
      <c r="U30" s="76"/>
      <c r="V30" s="78">
        <f t="shared" si="15"/>
        <v>0.8374999999999998</v>
      </c>
      <c r="W30" s="76"/>
      <c r="X30" s="78">
        <f t="shared" si="15"/>
        <v>0.8999999999999998</v>
      </c>
      <c r="Y30" s="76">
        <f t="shared" si="15"/>
        <v>1.011111111111111</v>
      </c>
    </row>
    <row r="31" spans="1:25" ht="12.75">
      <c r="A31" s="75" t="s">
        <v>5</v>
      </c>
      <c r="B31" s="5">
        <v>0.0020833333333333333</v>
      </c>
      <c r="C31" s="98">
        <v>0.0020833333333333333</v>
      </c>
      <c r="D31" s="76">
        <f>D30+$B$31</f>
        <v>0.2770833333333333</v>
      </c>
      <c r="E31" s="76">
        <f aca="true" t="shared" si="16" ref="E31:Y31">E30+$B$31</f>
        <v>0.31875</v>
      </c>
      <c r="F31" s="78">
        <f t="shared" si="16"/>
        <v>0.36041666666666666</v>
      </c>
      <c r="G31" s="76">
        <f t="shared" si="16"/>
        <v>0.44375</v>
      </c>
      <c r="H31" s="78">
        <f t="shared" si="16"/>
        <v>0.5895833333333331</v>
      </c>
      <c r="I31" s="76"/>
      <c r="J31" s="78">
        <f t="shared" si="16"/>
        <v>0.6312499999999999</v>
      </c>
      <c r="K31" s="76"/>
      <c r="L31" s="78"/>
      <c r="M31" s="76">
        <f t="shared" si="16"/>
        <v>0.6694444444444443</v>
      </c>
      <c r="N31" s="78"/>
      <c r="O31" s="76">
        <f t="shared" si="16"/>
        <v>0.7076388888888887</v>
      </c>
      <c r="P31" s="78"/>
      <c r="Q31" s="76"/>
      <c r="R31" s="78">
        <f t="shared" si="16"/>
        <v>0.7458333333333331</v>
      </c>
      <c r="S31" s="76"/>
      <c r="T31" s="78">
        <f t="shared" si="16"/>
        <v>0.7979166666666665</v>
      </c>
      <c r="U31" s="76"/>
      <c r="V31" s="78">
        <f t="shared" si="16"/>
        <v>0.8395833333333331</v>
      </c>
      <c r="W31" s="76"/>
      <c r="X31" s="78">
        <f t="shared" si="16"/>
        <v>0.9020833333333331</v>
      </c>
      <c r="Y31" s="76">
        <f t="shared" si="16"/>
        <v>1.0131944444444445</v>
      </c>
    </row>
    <row r="32" spans="1:25" s="91" customFormat="1" ht="12.75">
      <c r="A32" s="86" t="s">
        <v>35</v>
      </c>
      <c r="B32" s="103">
        <v>0.006944444444444444</v>
      </c>
      <c r="C32" s="104">
        <v>0.002777777777777778</v>
      </c>
      <c r="D32" s="92">
        <f>D31+$B$32</f>
        <v>0.2840277777777777</v>
      </c>
      <c r="E32" s="92">
        <f aca="true" t="shared" si="17" ref="E32:Y32">E31+$B$32</f>
        <v>0.3256944444444444</v>
      </c>
      <c r="F32" s="93">
        <f t="shared" si="17"/>
        <v>0.3673611111111111</v>
      </c>
      <c r="G32" s="92">
        <f t="shared" si="17"/>
        <v>0.4506944444444444</v>
      </c>
      <c r="H32" s="93">
        <f t="shared" si="17"/>
        <v>0.5965277777777775</v>
      </c>
      <c r="I32" s="92">
        <v>0.6006944444444444</v>
      </c>
      <c r="J32" s="93">
        <f t="shared" si="17"/>
        <v>0.6381944444444443</v>
      </c>
      <c r="K32" s="92">
        <v>0.642361111111111</v>
      </c>
      <c r="L32" s="93"/>
      <c r="M32" s="92">
        <f t="shared" si="17"/>
        <v>0.6763888888888887</v>
      </c>
      <c r="N32" s="93">
        <v>0.6805555555555555</v>
      </c>
      <c r="O32" s="92">
        <f t="shared" si="17"/>
        <v>0.7145833333333331</v>
      </c>
      <c r="P32" s="93"/>
      <c r="Q32" s="92">
        <v>0.71875</v>
      </c>
      <c r="R32" s="93">
        <f t="shared" si="17"/>
        <v>0.7527777777777775</v>
      </c>
      <c r="S32" s="92">
        <v>0.7569444444444445</v>
      </c>
      <c r="T32" s="93">
        <f t="shared" si="17"/>
        <v>0.8048611111111109</v>
      </c>
      <c r="U32" s="92">
        <v>0.8090277777777778</v>
      </c>
      <c r="V32" s="93">
        <f t="shared" si="17"/>
        <v>0.8465277777777775</v>
      </c>
      <c r="W32" s="92">
        <v>0.8506944444444445</v>
      </c>
      <c r="X32" s="93">
        <f t="shared" si="17"/>
        <v>0.9090277777777775</v>
      </c>
      <c r="Y32" s="92">
        <f t="shared" si="17"/>
        <v>1.020138888888889</v>
      </c>
    </row>
    <row r="33" spans="1:25" ht="12.75">
      <c r="A33" s="75" t="s">
        <v>3</v>
      </c>
      <c r="B33" s="5">
        <v>0.008333333333333333</v>
      </c>
      <c r="C33" s="98">
        <v>0.011805555555555555</v>
      </c>
      <c r="D33" s="76">
        <f>D32+$B$33</f>
        <v>0.29236111111111107</v>
      </c>
      <c r="E33" s="76">
        <f aca="true" t="shared" si="18" ref="E33:Y33">E32+$B$33</f>
        <v>0.33402777777777776</v>
      </c>
      <c r="F33" s="78">
        <f t="shared" si="18"/>
        <v>0.37569444444444444</v>
      </c>
      <c r="G33" s="76">
        <f t="shared" si="18"/>
        <v>0.45902777777777776</v>
      </c>
      <c r="H33" s="78"/>
      <c r="I33" s="76">
        <f t="shared" si="18"/>
        <v>0.6090277777777777</v>
      </c>
      <c r="J33" s="78"/>
      <c r="K33" s="76">
        <f t="shared" si="18"/>
        <v>0.6506944444444444</v>
      </c>
      <c r="L33" s="78"/>
      <c r="M33" s="76"/>
      <c r="N33" s="78">
        <f t="shared" si="18"/>
        <v>0.6888888888888888</v>
      </c>
      <c r="O33" s="76"/>
      <c r="P33" s="78"/>
      <c r="Q33" s="76">
        <f t="shared" si="18"/>
        <v>0.7270833333333333</v>
      </c>
      <c r="R33" s="78"/>
      <c r="S33" s="76">
        <f t="shared" si="18"/>
        <v>0.7652777777777778</v>
      </c>
      <c r="T33" s="78"/>
      <c r="U33" s="76">
        <f t="shared" si="18"/>
        <v>0.8173611111111111</v>
      </c>
      <c r="V33" s="78"/>
      <c r="W33" s="76">
        <f t="shared" si="18"/>
        <v>0.8590277777777778</v>
      </c>
      <c r="X33" s="78">
        <f t="shared" si="18"/>
        <v>0.9173611111111108</v>
      </c>
      <c r="Y33" s="76">
        <f t="shared" si="18"/>
        <v>1.0284722222222222</v>
      </c>
    </row>
    <row r="34" spans="1:25" ht="12.75">
      <c r="A34" s="75" t="s">
        <v>2</v>
      </c>
      <c r="B34" s="5">
        <v>0.003472222222222222</v>
      </c>
      <c r="C34" s="98">
        <v>0.003472222222222222</v>
      </c>
      <c r="D34" s="76">
        <f>D33+$B$34</f>
        <v>0.2958333333333333</v>
      </c>
      <c r="E34" s="76">
        <f aca="true" t="shared" si="19" ref="E34:Y34">E33+$B$34</f>
        <v>0.33749999999999997</v>
      </c>
      <c r="F34" s="78">
        <f t="shared" si="19"/>
        <v>0.37916666666666665</v>
      </c>
      <c r="G34" s="76">
        <f t="shared" si="19"/>
        <v>0.46249999999999997</v>
      </c>
      <c r="H34" s="78"/>
      <c r="I34" s="76">
        <f t="shared" si="19"/>
        <v>0.6124999999999999</v>
      </c>
      <c r="J34" s="78"/>
      <c r="K34" s="76">
        <f t="shared" si="19"/>
        <v>0.6541666666666666</v>
      </c>
      <c r="L34" s="78"/>
      <c r="M34" s="76"/>
      <c r="N34" s="78">
        <f t="shared" si="19"/>
        <v>0.692361111111111</v>
      </c>
      <c r="O34" s="76"/>
      <c r="P34" s="78"/>
      <c r="Q34" s="76">
        <f t="shared" si="19"/>
        <v>0.7305555555555555</v>
      </c>
      <c r="R34" s="78"/>
      <c r="S34" s="76">
        <f t="shared" si="19"/>
        <v>0.76875</v>
      </c>
      <c r="T34" s="78"/>
      <c r="U34" s="76">
        <f t="shared" si="19"/>
        <v>0.8208333333333333</v>
      </c>
      <c r="V34" s="78"/>
      <c r="W34" s="76">
        <f t="shared" si="19"/>
        <v>0.8625</v>
      </c>
      <c r="X34" s="78">
        <f t="shared" si="19"/>
        <v>0.9208333333333331</v>
      </c>
      <c r="Y34" s="76">
        <f t="shared" si="19"/>
        <v>1.0319444444444446</v>
      </c>
    </row>
    <row r="35" spans="1:25" ht="12.75">
      <c r="A35" s="75" t="s">
        <v>1</v>
      </c>
      <c r="B35" s="5">
        <v>0.004861111111111111</v>
      </c>
      <c r="C35" s="98">
        <v>0.004861111111111111</v>
      </c>
      <c r="D35" s="76">
        <f>D34+$B$35</f>
        <v>0.3006944444444444</v>
      </c>
      <c r="E35" s="76">
        <f aca="true" t="shared" si="20" ref="E35:Y35">E34+$B$35</f>
        <v>0.34236111111111106</v>
      </c>
      <c r="F35" s="78">
        <f t="shared" si="20"/>
        <v>0.38402777777777775</v>
      </c>
      <c r="G35" s="76">
        <f t="shared" si="20"/>
        <v>0.46736111111111106</v>
      </c>
      <c r="H35" s="78"/>
      <c r="I35" s="76">
        <f t="shared" si="20"/>
        <v>0.617361111111111</v>
      </c>
      <c r="J35" s="78"/>
      <c r="K35" s="76">
        <f t="shared" si="20"/>
        <v>0.6590277777777777</v>
      </c>
      <c r="L35" s="78"/>
      <c r="M35" s="76"/>
      <c r="N35" s="78">
        <f t="shared" si="20"/>
        <v>0.6972222222222221</v>
      </c>
      <c r="O35" s="76"/>
      <c r="P35" s="78"/>
      <c r="Q35" s="76">
        <f t="shared" si="20"/>
        <v>0.7354166666666666</v>
      </c>
      <c r="R35" s="78"/>
      <c r="S35" s="76">
        <f t="shared" si="20"/>
        <v>0.7736111111111111</v>
      </c>
      <c r="T35" s="78"/>
      <c r="U35" s="76">
        <f t="shared" si="20"/>
        <v>0.8256944444444444</v>
      </c>
      <c r="V35" s="78"/>
      <c r="W35" s="76">
        <f t="shared" si="20"/>
        <v>0.8673611111111111</v>
      </c>
      <c r="X35" s="78">
        <f t="shared" si="20"/>
        <v>0.9256944444444442</v>
      </c>
      <c r="Y35" s="76">
        <f t="shared" si="20"/>
        <v>1.0368055555555558</v>
      </c>
    </row>
    <row r="36" spans="1:25" ht="13.5" thickBot="1">
      <c r="A36" s="7" t="s">
        <v>0</v>
      </c>
      <c r="B36" s="99">
        <v>0.003472222222222222</v>
      </c>
      <c r="C36" s="100">
        <v>0.003472222222222222</v>
      </c>
      <c r="D36" s="77">
        <f>D35+$B$36</f>
        <v>0.3041666666666666</v>
      </c>
      <c r="E36" s="77">
        <f aca="true" t="shared" si="21" ref="E36:Y36">E35+$B$36</f>
        <v>0.34583333333333327</v>
      </c>
      <c r="F36" s="79">
        <f t="shared" si="21"/>
        <v>0.38749999999999996</v>
      </c>
      <c r="G36" s="77">
        <f t="shared" si="21"/>
        <v>0.47083333333333327</v>
      </c>
      <c r="H36" s="79"/>
      <c r="I36" s="77">
        <f t="shared" si="21"/>
        <v>0.6208333333333332</v>
      </c>
      <c r="J36" s="79"/>
      <c r="K36" s="77">
        <f t="shared" si="21"/>
        <v>0.6624999999999999</v>
      </c>
      <c r="L36" s="79">
        <v>0.6736111111111112</v>
      </c>
      <c r="M36" s="77"/>
      <c r="N36" s="79">
        <f t="shared" si="21"/>
        <v>0.7006944444444443</v>
      </c>
      <c r="O36" s="77"/>
      <c r="P36" s="79">
        <v>0.7152777777777778</v>
      </c>
      <c r="Q36" s="77">
        <f t="shared" si="21"/>
        <v>0.7388888888888888</v>
      </c>
      <c r="R36" s="79"/>
      <c r="S36" s="77">
        <f t="shared" si="21"/>
        <v>0.7770833333333333</v>
      </c>
      <c r="T36" s="79"/>
      <c r="U36" s="77">
        <f t="shared" si="21"/>
        <v>0.8291666666666666</v>
      </c>
      <c r="V36" s="79"/>
      <c r="W36" s="77">
        <f t="shared" si="21"/>
        <v>0.8708333333333333</v>
      </c>
      <c r="X36" s="79">
        <f t="shared" si="21"/>
        <v>0.9291666666666664</v>
      </c>
      <c r="Y36" s="77">
        <f t="shared" si="21"/>
        <v>1.040277777777778</v>
      </c>
    </row>
    <row r="37" spans="1:25" ht="13.5" thickBot="1">
      <c r="A37" s="64" t="s">
        <v>39</v>
      </c>
      <c r="B37" s="32"/>
      <c r="C37" s="32"/>
      <c r="D37" s="65" t="s">
        <v>22</v>
      </c>
      <c r="E37" s="32"/>
      <c r="F37" s="32"/>
      <c r="G37" s="65" t="s">
        <v>23</v>
      </c>
      <c r="H37" s="32"/>
      <c r="I37" s="65" t="s">
        <v>24</v>
      </c>
      <c r="J37" s="32"/>
      <c r="K37" s="32"/>
      <c r="L37" s="32"/>
      <c r="M37" s="32"/>
      <c r="N37" s="65" t="s">
        <v>25</v>
      </c>
      <c r="O37" s="32"/>
      <c r="P37" s="32"/>
      <c r="Q37" s="65" t="s">
        <v>26</v>
      </c>
      <c r="R37" s="32"/>
      <c r="S37" s="65" t="s">
        <v>27</v>
      </c>
      <c r="T37" s="32"/>
      <c r="U37" s="32"/>
      <c r="V37" s="32"/>
      <c r="W37" s="32"/>
      <c r="X37" s="65" t="s">
        <v>28</v>
      </c>
      <c r="Y37" s="33"/>
    </row>
    <row r="38" spans="1:25" ht="13.5" thickBot="1">
      <c r="A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13" ht="13.5" thickBot="1">
      <c r="A39" s="43" t="s">
        <v>33</v>
      </c>
      <c r="B39" s="44"/>
      <c r="C39" s="44"/>
      <c r="D39" s="44"/>
      <c r="E39" s="45" t="s">
        <v>29</v>
      </c>
      <c r="F39" s="45" t="s">
        <v>30</v>
      </c>
      <c r="G39" s="45" t="s">
        <v>17</v>
      </c>
      <c r="H39" s="45" t="s">
        <v>17</v>
      </c>
      <c r="I39" s="44"/>
      <c r="J39" s="45" t="s">
        <v>19</v>
      </c>
      <c r="K39" s="45" t="s">
        <v>20</v>
      </c>
      <c r="L39" s="45" t="s">
        <v>34</v>
      </c>
      <c r="M39" s="46" t="s">
        <v>21</v>
      </c>
    </row>
    <row r="40" spans="1:13" ht="25.5">
      <c r="A40" s="131" t="s">
        <v>46</v>
      </c>
      <c r="B40" s="155" t="s">
        <v>12</v>
      </c>
      <c r="C40" s="173"/>
      <c r="D40" s="174" t="s">
        <v>10</v>
      </c>
      <c r="E40" s="170" t="s">
        <v>10</v>
      </c>
      <c r="F40" s="170" t="s">
        <v>10</v>
      </c>
      <c r="G40" s="170" t="s">
        <v>10</v>
      </c>
      <c r="H40" s="151" t="s">
        <v>42</v>
      </c>
      <c r="I40" s="170" t="s">
        <v>10</v>
      </c>
      <c r="J40" s="164" t="s">
        <v>10</v>
      </c>
      <c r="K40" s="164" t="s">
        <v>10</v>
      </c>
      <c r="L40" s="166" t="s">
        <v>43</v>
      </c>
      <c r="M40" s="168" t="s">
        <v>10</v>
      </c>
    </row>
    <row r="41" spans="1:13" ht="13.5" thickBot="1">
      <c r="A41" s="132"/>
      <c r="B41" s="107" t="s">
        <v>13</v>
      </c>
      <c r="C41" s="108" t="s">
        <v>14</v>
      </c>
      <c r="D41" s="175"/>
      <c r="E41" s="171"/>
      <c r="F41" s="171"/>
      <c r="G41" s="171"/>
      <c r="H41" s="172"/>
      <c r="I41" s="171"/>
      <c r="J41" s="165"/>
      <c r="K41" s="165"/>
      <c r="L41" s="167"/>
      <c r="M41" s="169"/>
    </row>
    <row r="42" spans="1:13" ht="13.5" thickBot="1">
      <c r="A42" s="123" t="s">
        <v>44</v>
      </c>
      <c r="B42" s="121"/>
      <c r="C42" s="122"/>
      <c r="D42" s="121">
        <v>24360</v>
      </c>
      <c r="E42" s="124">
        <v>24362</v>
      </c>
      <c r="F42" s="124">
        <v>24364</v>
      </c>
      <c r="G42" s="124">
        <v>24366</v>
      </c>
      <c r="H42" s="126">
        <v>24368</v>
      </c>
      <c r="I42" s="127">
        <v>24370</v>
      </c>
      <c r="J42" s="127">
        <v>24372</v>
      </c>
      <c r="K42" s="127">
        <v>24374</v>
      </c>
      <c r="L42" s="126">
        <v>24376</v>
      </c>
      <c r="M42" s="125">
        <v>24378</v>
      </c>
    </row>
    <row r="43" spans="1:13" ht="12.75">
      <c r="A43" s="7" t="s">
        <v>0</v>
      </c>
      <c r="B43" s="34"/>
      <c r="C43" s="109"/>
      <c r="D43" s="34">
        <v>0.15277777777777776</v>
      </c>
      <c r="E43" s="110">
        <v>0.23611111111111113</v>
      </c>
      <c r="F43" s="110">
        <v>0.3194444444444445</v>
      </c>
      <c r="G43" s="110">
        <v>0.4444444444444444</v>
      </c>
      <c r="H43" s="111">
        <v>0.4444444444444444</v>
      </c>
      <c r="I43" s="110">
        <v>0.5</v>
      </c>
      <c r="J43" s="110">
        <v>0.6666666666666666</v>
      </c>
      <c r="K43" s="110">
        <v>0.7916666666666666</v>
      </c>
      <c r="L43" s="112">
        <v>0.8229166666666666</v>
      </c>
      <c r="M43" s="113">
        <v>0.8611111111111112</v>
      </c>
    </row>
    <row r="44" spans="1:13" ht="12.75">
      <c r="A44" s="48" t="s">
        <v>1</v>
      </c>
      <c r="B44" s="16">
        <v>0.003472222222222222</v>
      </c>
      <c r="C44" s="21">
        <v>0.003472222222222222</v>
      </c>
      <c r="D44" s="16">
        <f>D43+$B$7</f>
        <v>0.15624999999999997</v>
      </c>
      <c r="E44" s="5">
        <f>E43+$B$7</f>
        <v>0.23958333333333334</v>
      </c>
      <c r="F44" s="5">
        <f>F43+$B$7</f>
        <v>0.3229166666666667</v>
      </c>
      <c r="G44" s="5">
        <f>G43+$B$7</f>
        <v>0.44791666666666663</v>
      </c>
      <c r="H44" s="5"/>
      <c r="I44" s="5">
        <f>I43+$B$7</f>
        <v>0.5034722222222222</v>
      </c>
      <c r="J44" s="5">
        <f>J43+$B$7</f>
        <v>0.6701388888888888</v>
      </c>
      <c r="K44" s="5">
        <f>K43+$B$7</f>
        <v>0.7951388888888888</v>
      </c>
      <c r="L44" s="49"/>
      <c r="M44" s="21">
        <f>M43+$B$7</f>
        <v>0.8645833333333334</v>
      </c>
    </row>
    <row r="45" spans="1:13" ht="12.75">
      <c r="A45" s="48" t="s">
        <v>2</v>
      </c>
      <c r="B45" s="16">
        <v>0.004861111111111111</v>
      </c>
      <c r="C45" s="21">
        <v>0.004861111111111111</v>
      </c>
      <c r="D45" s="16">
        <f>D44+$B$8</f>
        <v>0.1611111111111111</v>
      </c>
      <c r="E45" s="5">
        <f>E44+$B$8</f>
        <v>0.24444444444444446</v>
      </c>
      <c r="F45" s="5">
        <f>F44+$B$8</f>
        <v>0.3277777777777778</v>
      </c>
      <c r="G45" s="5">
        <f>G44+$B$8</f>
        <v>0.4527777777777777</v>
      </c>
      <c r="H45" s="5"/>
      <c r="I45" s="5">
        <f>I44+$B$8</f>
        <v>0.5083333333333333</v>
      </c>
      <c r="J45" s="5">
        <f>J44+$B$8</f>
        <v>0.6749999999999999</v>
      </c>
      <c r="K45" s="5">
        <f>K44+$B$8</f>
        <v>0.7999999999999999</v>
      </c>
      <c r="L45" s="49"/>
      <c r="M45" s="21">
        <f>M44+$B$8</f>
        <v>0.8694444444444445</v>
      </c>
    </row>
    <row r="46" spans="1:13" ht="12.75">
      <c r="A46" s="48" t="s">
        <v>3</v>
      </c>
      <c r="B46" s="16">
        <v>0.003472222222222222</v>
      </c>
      <c r="C46" s="21">
        <v>0.003472222222222222</v>
      </c>
      <c r="D46" s="16">
        <f>D45+$B$9</f>
        <v>0.1645833333333333</v>
      </c>
      <c r="E46" s="5">
        <f>E45+$B$9</f>
        <v>0.24791666666666667</v>
      </c>
      <c r="F46" s="5">
        <f>F45+$B$9</f>
        <v>0.33125</v>
      </c>
      <c r="G46" s="5">
        <f>G45+$B$9</f>
        <v>0.45624999999999993</v>
      </c>
      <c r="H46" s="5"/>
      <c r="I46" s="5">
        <f>I45+$B$9</f>
        <v>0.5118055555555555</v>
      </c>
      <c r="J46" s="5">
        <f>J45+$B$9</f>
        <v>0.6784722222222221</v>
      </c>
      <c r="K46" s="5">
        <f>K45+$B$9</f>
        <v>0.8034722222222221</v>
      </c>
      <c r="L46" s="49"/>
      <c r="M46" s="21">
        <f>M45+$B$9</f>
        <v>0.8729166666666667</v>
      </c>
    </row>
    <row r="47" spans="1:13" ht="12.75">
      <c r="A47" s="48" t="s">
        <v>35</v>
      </c>
      <c r="B47" s="16">
        <v>0.008333333333333333</v>
      </c>
      <c r="C47" s="21">
        <v>0.008333333333333333</v>
      </c>
      <c r="D47" s="16">
        <f>D46+$B$10</f>
        <v>0.17291666666666664</v>
      </c>
      <c r="E47" s="5">
        <f>E46+$B$10</f>
        <v>0.25625000000000003</v>
      </c>
      <c r="F47" s="5">
        <f>F46+$B$10</f>
        <v>0.33958333333333335</v>
      </c>
      <c r="G47" s="5">
        <f>G46+$B$10</f>
        <v>0.4645833333333333</v>
      </c>
      <c r="H47" s="5"/>
      <c r="I47" s="5">
        <f>I46+$B$10</f>
        <v>0.5201388888888888</v>
      </c>
      <c r="J47" s="5">
        <f>J46+$B$10</f>
        <v>0.6868055555555554</v>
      </c>
      <c r="K47" s="5">
        <f>K46+$B$10</f>
        <v>0.8118055555555554</v>
      </c>
      <c r="L47" s="49"/>
      <c r="M47" s="21">
        <f>M46+$B$10</f>
        <v>0.88125</v>
      </c>
    </row>
    <row r="48" spans="1:13" ht="12.75">
      <c r="A48" s="48" t="s">
        <v>5</v>
      </c>
      <c r="B48" s="16">
        <v>0.006944444444444444</v>
      </c>
      <c r="C48" s="21">
        <v>0.006944444444444444</v>
      </c>
      <c r="D48" s="16">
        <f>D47+$B$11</f>
        <v>0.17986111111111108</v>
      </c>
      <c r="E48" s="5">
        <f>E47+$B$11</f>
        <v>0.26319444444444445</v>
      </c>
      <c r="F48" s="5">
        <f>F47+$B$11</f>
        <v>0.34652777777777777</v>
      </c>
      <c r="G48" s="5">
        <f>G47+$B$11</f>
        <v>0.4715277777777777</v>
      </c>
      <c r="H48" s="5"/>
      <c r="I48" s="5">
        <f>I47+$B$11</f>
        <v>0.5270833333333332</v>
      </c>
      <c r="J48" s="5">
        <f>J47+$B$11</f>
        <v>0.6937499999999999</v>
      </c>
      <c r="K48" s="5">
        <f>K47+$B$11</f>
        <v>0.8187499999999999</v>
      </c>
      <c r="L48" s="49"/>
      <c r="M48" s="21">
        <f>M47+$B$11</f>
        <v>0.8881944444444444</v>
      </c>
    </row>
    <row r="49" spans="1:13" ht="12.75">
      <c r="A49" s="50" t="s">
        <v>6</v>
      </c>
      <c r="B49" s="17">
        <v>0.0020833333333333333</v>
      </c>
      <c r="C49" s="22">
        <v>0.0020833333333333333</v>
      </c>
      <c r="D49" s="17">
        <f>D48+$B$12</f>
        <v>0.1819444444444444</v>
      </c>
      <c r="E49" s="20">
        <f>E48+$B$12</f>
        <v>0.2652777777777778</v>
      </c>
      <c r="F49" s="20">
        <f>F48+$B$12</f>
        <v>0.3486111111111111</v>
      </c>
      <c r="G49" s="20">
        <f>G48+$B$12</f>
        <v>0.47361111111111104</v>
      </c>
      <c r="H49" s="20"/>
      <c r="I49" s="20">
        <f>I48+$B$12</f>
        <v>0.5291666666666666</v>
      </c>
      <c r="J49" s="20">
        <f>J48+$B$12</f>
        <v>0.6958333333333332</v>
      </c>
      <c r="K49" s="20">
        <f>K48+$B$12</f>
        <v>0.8208333333333332</v>
      </c>
      <c r="L49" s="49"/>
      <c r="M49" s="22">
        <f>M48+$B$12</f>
        <v>0.8902777777777777</v>
      </c>
    </row>
    <row r="50" spans="1:13" ht="12.75">
      <c r="A50" s="48" t="s">
        <v>7</v>
      </c>
      <c r="B50" s="16">
        <v>0.010416666666666666</v>
      </c>
      <c r="C50" s="21">
        <v>0.010416666666666666</v>
      </c>
      <c r="D50" s="16">
        <f>D49+$B$13</f>
        <v>0.19236111111111107</v>
      </c>
      <c r="E50" s="5">
        <f>E49+$B$13</f>
        <v>0.27569444444444446</v>
      </c>
      <c r="F50" s="5">
        <f>F49+$B$13</f>
        <v>0.3590277777777778</v>
      </c>
      <c r="G50" s="5">
        <f>G49+$B$13</f>
        <v>0.4840277777777777</v>
      </c>
      <c r="H50" s="5"/>
      <c r="I50" s="5">
        <f>I49+$B$13</f>
        <v>0.5395833333333332</v>
      </c>
      <c r="J50" s="5">
        <f>J49+$B$13</f>
        <v>0.7062499999999998</v>
      </c>
      <c r="K50" s="5">
        <f>K49+$B$13</f>
        <v>0.8312499999999998</v>
      </c>
      <c r="L50" s="49"/>
      <c r="M50" s="21">
        <f>M49+$B$13</f>
        <v>0.9006944444444444</v>
      </c>
    </row>
    <row r="51" spans="1:13" ht="12.75">
      <c r="A51" s="48" t="s">
        <v>8</v>
      </c>
      <c r="B51" s="16">
        <v>0.002777777777777778</v>
      </c>
      <c r="C51" s="21">
        <v>0.002777777777777778</v>
      </c>
      <c r="D51" s="16">
        <f>D50+$B$14</f>
        <v>0.19513888888888883</v>
      </c>
      <c r="E51" s="5">
        <f>E50+$B$14</f>
        <v>0.27847222222222223</v>
      </c>
      <c r="F51" s="5">
        <f>F50+$B$14</f>
        <v>0.36180555555555555</v>
      </c>
      <c r="G51" s="5">
        <f>G50+$B$14</f>
        <v>0.4868055555555555</v>
      </c>
      <c r="H51" s="5"/>
      <c r="I51" s="5">
        <f>I50+$B$14</f>
        <v>0.542361111111111</v>
      </c>
      <c r="J51" s="5">
        <f>J50+$B$14</f>
        <v>0.7090277777777776</v>
      </c>
      <c r="K51" s="5">
        <f>K50+$B$14</f>
        <v>0.8340277777777776</v>
      </c>
      <c r="L51" s="49"/>
      <c r="M51" s="21">
        <f>M50+$B$14</f>
        <v>0.9034722222222221</v>
      </c>
    </row>
    <row r="52" spans="1:13" ht="12.75">
      <c r="A52" s="105" t="s">
        <v>40</v>
      </c>
      <c r="B52" s="16">
        <v>0.004861111111111111</v>
      </c>
      <c r="C52" s="21">
        <v>0.004861111111111111</v>
      </c>
      <c r="D52" s="16">
        <f>D51+$B$15</f>
        <v>0.19999999999999996</v>
      </c>
      <c r="E52" s="5">
        <f>E51+$B$15</f>
        <v>0.2833333333333333</v>
      </c>
      <c r="F52" s="5">
        <f>F51+$B$15</f>
        <v>0.36666666666666664</v>
      </c>
      <c r="G52" s="5">
        <f>G51+$B$15</f>
        <v>0.4916666666666666</v>
      </c>
      <c r="H52" s="5"/>
      <c r="I52" s="5">
        <f>I51+$B$15</f>
        <v>0.547222222222222</v>
      </c>
      <c r="J52" s="5">
        <f>J51+$B$15</f>
        <v>0.7138888888888887</v>
      </c>
      <c r="K52" s="5">
        <f>K51+$B$15</f>
        <v>0.8388888888888887</v>
      </c>
      <c r="L52" s="49"/>
      <c r="M52" s="21">
        <f>M51+$B$15</f>
        <v>0.9083333333333332</v>
      </c>
    </row>
    <row r="53" spans="1:13" ht="12.75">
      <c r="A53" s="68" t="s">
        <v>9</v>
      </c>
      <c r="B53" s="106">
        <v>0.013888888888888888</v>
      </c>
      <c r="C53" s="70">
        <v>0.017361111111111112</v>
      </c>
      <c r="D53" s="51">
        <f>D52+$B$16</f>
        <v>0.21388888888888885</v>
      </c>
      <c r="E53" s="52">
        <f>E52+$B$16</f>
        <v>0.2972222222222222</v>
      </c>
      <c r="F53" s="52">
        <f>F52+$B$16</f>
        <v>0.38055555555555554</v>
      </c>
      <c r="G53" s="52">
        <f>G52+$B$16</f>
        <v>0.5055555555555554</v>
      </c>
      <c r="H53" s="52"/>
      <c r="I53" s="52">
        <f>I52+$B$16</f>
        <v>0.5611111111111109</v>
      </c>
      <c r="J53" s="52">
        <f>J52+$B$16</f>
        <v>0.7277777777777775</v>
      </c>
      <c r="K53" s="52">
        <f>K52+$B$16</f>
        <v>0.8527777777777775</v>
      </c>
      <c r="L53" s="66"/>
      <c r="M53" s="53">
        <f>M52+$B$16</f>
        <v>0.922222222222222</v>
      </c>
    </row>
    <row r="54" spans="1:13" ht="12.75">
      <c r="A54" s="47" t="s">
        <v>49</v>
      </c>
      <c r="B54" s="106">
        <v>0.013888888888888888</v>
      </c>
      <c r="C54" s="70">
        <v>0.017361111111111112</v>
      </c>
      <c r="D54" s="51">
        <f>D53+$B$17</f>
        <v>0.22777777777777775</v>
      </c>
      <c r="E54" s="69">
        <f>E53+$B$17</f>
        <v>0.3111111111111111</v>
      </c>
      <c r="F54" s="69">
        <f>F53+$B$17</f>
        <v>0.39444444444444443</v>
      </c>
      <c r="G54" s="69">
        <f>G53+$B$17</f>
        <v>0.5194444444444443</v>
      </c>
      <c r="H54" s="69"/>
      <c r="I54" s="69">
        <f>I53+$B$17</f>
        <v>0.5749999999999997</v>
      </c>
      <c r="J54" s="69">
        <f>J53+$B$17</f>
        <v>0.7416666666666664</v>
      </c>
      <c r="K54" s="69">
        <f>K53+$B$17</f>
        <v>0.8666666666666664</v>
      </c>
      <c r="L54" s="49">
        <v>0.8680555555555555</v>
      </c>
      <c r="M54" s="70">
        <f>M53+$B$17</f>
        <v>0.9361111111111109</v>
      </c>
    </row>
    <row r="55" spans="1:13" ht="13.5" thickBot="1">
      <c r="A55" s="30" t="s">
        <v>50</v>
      </c>
      <c r="B55" s="54"/>
      <c r="C55" s="55"/>
      <c r="D55" s="18">
        <v>0.23680555555555557</v>
      </c>
      <c r="E55" s="56"/>
      <c r="F55" s="57"/>
      <c r="G55" s="57"/>
      <c r="H55" s="58">
        <v>0.4826388888888889</v>
      </c>
      <c r="I55" s="57"/>
      <c r="J55" s="57"/>
      <c r="K55" s="57"/>
      <c r="L55" s="57"/>
      <c r="M55" s="55"/>
    </row>
    <row r="56" spans="1:13" ht="12.75">
      <c r="A56" s="59" t="s">
        <v>37</v>
      </c>
      <c r="B56" s="59"/>
      <c r="C56" s="59"/>
      <c r="D56" s="60"/>
      <c r="E56" s="61"/>
      <c r="F56" s="1"/>
      <c r="G56" s="1"/>
      <c r="H56" s="23"/>
      <c r="I56" s="1"/>
      <c r="J56" s="1"/>
      <c r="K56" s="1"/>
      <c r="L56" s="1"/>
      <c r="M56" s="1"/>
    </row>
    <row r="57" ht="13.5" thickBot="1"/>
    <row r="58" spans="1:13" ht="25.5">
      <c r="A58" s="131" t="s">
        <v>47</v>
      </c>
      <c r="B58" s="155" t="s">
        <v>12</v>
      </c>
      <c r="C58" s="156"/>
      <c r="D58" s="157" t="s">
        <v>10</v>
      </c>
      <c r="E58" s="159" t="s">
        <v>38</v>
      </c>
      <c r="F58" s="149" t="s">
        <v>10</v>
      </c>
      <c r="G58" s="151" t="s">
        <v>42</v>
      </c>
      <c r="H58" s="153" t="s">
        <v>10</v>
      </c>
      <c r="I58" s="153" t="s">
        <v>10</v>
      </c>
      <c r="J58" s="145" t="s">
        <v>10</v>
      </c>
      <c r="K58" s="147" t="s">
        <v>10</v>
      </c>
      <c r="L58" s="147" t="s">
        <v>10</v>
      </c>
      <c r="M58" s="147" t="s">
        <v>10</v>
      </c>
    </row>
    <row r="59" spans="1:13" ht="13.5" thickBot="1">
      <c r="A59" s="129"/>
      <c r="B59" s="9" t="s">
        <v>13</v>
      </c>
      <c r="C59" s="10" t="s">
        <v>14</v>
      </c>
      <c r="D59" s="158"/>
      <c r="E59" s="160"/>
      <c r="F59" s="150"/>
      <c r="G59" s="152"/>
      <c r="H59" s="154"/>
      <c r="I59" s="154"/>
      <c r="J59" s="146"/>
      <c r="K59" s="148"/>
      <c r="L59" s="148"/>
      <c r="M59" s="148"/>
    </row>
    <row r="60" spans="1:13" ht="13.5" thickBot="1">
      <c r="A60" s="140" t="s">
        <v>44</v>
      </c>
      <c r="B60" s="121"/>
      <c r="C60" s="122"/>
      <c r="D60" s="121">
        <v>24361</v>
      </c>
      <c r="E60" s="124">
        <v>24363</v>
      </c>
      <c r="F60" s="124">
        <v>24365</v>
      </c>
      <c r="G60" s="124">
        <v>24367</v>
      </c>
      <c r="H60" s="126">
        <v>24369</v>
      </c>
      <c r="I60" s="127">
        <v>24371</v>
      </c>
      <c r="J60" s="127">
        <v>24373</v>
      </c>
      <c r="K60" s="127">
        <v>24375</v>
      </c>
      <c r="L60" s="126">
        <v>24377</v>
      </c>
      <c r="M60" s="125">
        <v>24379</v>
      </c>
    </row>
    <row r="61" spans="1:13" ht="12.75">
      <c r="A61" s="142" t="s">
        <v>36</v>
      </c>
      <c r="B61" s="138"/>
      <c r="C61" s="114"/>
      <c r="D61" s="115"/>
      <c r="E61" s="116"/>
      <c r="F61" s="117"/>
      <c r="G61" s="118">
        <v>0.4236111111111111</v>
      </c>
      <c r="H61" s="119"/>
      <c r="I61" s="119"/>
      <c r="J61" s="119"/>
      <c r="K61" s="119"/>
      <c r="L61" s="119"/>
      <c r="M61" s="120">
        <v>0.9979166666666667</v>
      </c>
    </row>
    <row r="62" spans="1:13" ht="12.75">
      <c r="A62" s="6" t="s">
        <v>49</v>
      </c>
      <c r="B62" s="139"/>
      <c r="C62" s="21"/>
      <c r="D62" s="25">
        <v>0.23958333333333334</v>
      </c>
      <c r="E62" s="62">
        <v>0.28125</v>
      </c>
      <c r="F62" s="24">
        <v>0.3993055555555556</v>
      </c>
      <c r="G62" s="24"/>
      <c r="H62" s="24">
        <v>0.5243055555555556</v>
      </c>
      <c r="I62" s="24">
        <v>0.6215277777777778</v>
      </c>
      <c r="J62" s="24">
        <v>0.7048611111111112</v>
      </c>
      <c r="K62" s="24">
        <v>0.7881944444444445</v>
      </c>
      <c r="L62" s="24">
        <v>0.8541666666666666</v>
      </c>
      <c r="M62" s="26">
        <v>0.9652777777777778</v>
      </c>
    </row>
    <row r="63" spans="1:13" ht="12.75">
      <c r="A63" s="6" t="s">
        <v>9</v>
      </c>
      <c r="B63" s="139">
        <v>0.013888888888888888</v>
      </c>
      <c r="C63" s="21">
        <v>0.017361111111111112</v>
      </c>
      <c r="D63" s="25">
        <f>D62+$B$27</f>
        <v>0.2534722222222222</v>
      </c>
      <c r="E63" s="62">
        <f>E62+$B$27</f>
        <v>0.2951388888888889</v>
      </c>
      <c r="F63" s="24">
        <f>F62+$B$27</f>
        <v>0.4131944444444445</v>
      </c>
      <c r="G63" s="24"/>
      <c r="H63" s="24">
        <f aca="true" t="shared" si="22" ref="H63:M63">H62+$B$27</f>
        <v>0.5381944444444444</v>
      </c>
      <c r="I63" s="24">
        <f t="shared" si="22"/>
        <v>0.6354166666666666</v>
      </c>
      <c r="J63" s="24">
        <f t="shared" si="22"/>
        <v>0.71875</v>
      </c>
      <c r="K63" s="24">
        <f t="shared" si="22"/>
        <v>0.8020833333333334</v>
      </c>
      <c r="L63" s="24">
        <f t="shared" si="22"/>
        <v>0.8680555555555555</v>
      </c>
      <c r="M63" s="26">
        <f t="shared" si="22"/>
        <v>0.9791666666666666</v>
      </c>
    </row>
    <row r="64" spans="1:13" ht="12.75">
      <c r="A64" s="143" t="s">
        <v>41</v>
      </c>
      <c r="B64" s="139">
        <v>0.013888888888888888</v>
      </c>
      <c r="C64" s="21">
        <v>0.013888888888888888</v>
      </c>
      <c r="D64" s="25">
        <f>D63+$B$28</f>
        <v>0.2583333333333333</v>
      </c>
      <c r="E64" s="62">
        <f>E63+$B$28</f>
        <v>0.3</v>
      </c>
      <c r="F64" s="24">
        <f>F63+$B$28</f>
        <v>0.41805555555555557</v>
      </c>
      <c r="G64" s="24"/>
      <c r="H64" s="24">
        <f aca="true" t="shared" si="23" ref="H64:M64">H63+$B$28</f>
        <v>0.5430555555555555</v>
      </c>
      <c r="I64" s="24">
        <f t="shared" si="23"/>
        <v>0.6402777777777777</v>
      </c>
      <c r="J64" s="24">
        <f t="shared" si="23"/>
        <v>0.7236111111111111</v>
      </c>
      <c r="K64" s="24">
        <f t="shared" si="23"/>
        <v>0.8069444444444445</v>
      </c>
      <c r="L64" s="24">
        <f t="shared" si="23"/>
        <v>0.8729166666666666</v>
      </c>
      <c r="M64" s="26">
        <f t="shared" si="23"/>
        <v>0.9840277777777777</v>
      </c>
    </row>
    <row r="65" spans="1:13" ht="12.75">
      <c r="A65" s="6" t="s">
        <v>8</v>
      </c>
      <c r="B65" s="139">
        <v>0.004861111111111111</v>
      </c>
      <c r="C65" s="21">
        <v>0.004861111111111111</v>
      </c>
      <c r="D65" s="25">
        <f>D64+$B$29</f>
        <v>0.26111111111111107</v>
      </c>
      <c r="E65" s="62">
        <f>E64+$B$29</f>
        <v>0.30277777777777776</v>
      </c>
      <c r="F65" s="24">
        <f>F64+$B$29</f>
        <v>0.42083333333333334</v>
      </c>
      <c r="G65" s="24"/>
      <c r="H65" s="24">
        <f aca="true" t="shared" si="24" ref="H65:M65">H64+$B$29</f>
        <v>0.5458333333333333</v>
      </c>
      <c r="I65" s="24">
        <f t="shared" si="24"/>
        <v>0.6430555555555555</v>
      </c>
      <c r="J65" s="24">
        <f t="shared" si="24"/>
        <v>0.7263888888888889</v>
      </c>
      <c r="K65" s="24">
        <f t="shared" si="24"/>
        <v>0.8097222222222222</v>
      </c>
      <c r="L65" s="24">
        <f t="shared" si="24"/>
        <v>0.8756944444444443</v>
      </c>
      <c r="M65" s="26">
        <f t="shared" si="24"/>
        <v>0.9868055555555555</v>
      </c>
    </row>
    <row r="66" spans="1:13" ht="12.75">
      <c r="A66" s="6" t="s">
        <v>7</v>
      </c>
      <c r="B66" s="139">
        <v>0.002777777777777778</v>
      </c>
      <c r="C66" s="21">
        <v>0.002777777777777778</v>
      </c>
      <c r="D66" s="25">
        <f>D65+$B$30</f>
        <v>0.27152777777777776</v>
      </c>
      <c r="E66" s="62">
        <f>E65+$B$30</f>
        <v>0.31319444444444444</v>
      </c>
      <c r="F66" s="24">
        <f>F65+$B$30</f>
        <v>0.43125</v>
      </c>
      <c r="G66" s="24"/>
      <c r="H66" s="24">
        <f aca="true" t="shared" si="25" ref="H66:M66">H65+$B$30</f>
        <v>0.5562499999999999</v>
      </c>
      <c r="I66" s="24">
        <f t="shared" si="25"/>
        <v>0.6534722222222221</v>
      </c>
      <c r="J66" s="24">
        <f t="shared" si="25"/>
        <v>0.7368055555555555</v>
      </c>
      <c r="K66" s="24">
        <f t="shared" si="25"/>
        <v>0.8201388888888889</v>
      </c>
      <c r="L66" s="24">
        <f t="shared" si="25"/>
        <v>0.886111111111111</v>
      </c>
      <c r="M66" s="26">
        <f t="shared" si="25"/>
        <v>0.9972222222222221</v>
      </c>
    </row>
    <row r="67" spans="1:13" ht="12.75">
      <c r="A67" s="6" t="s">
        <v>6</v>
      </c>
      <c r="B67" s="139">
        <v>0.010416666666666666</v>
      </c>
      <c r="C67" s="21">
        <v>0.010416666666666666</v>
      </c>
      <c r="D67" s="25">
        <f>D66+$B$31</f>
        <v>0.2736111111111111</v>
      </c>
      <c r="E67" s="62">
        <f>E66+$B$31</f>
        <v>0.31527777777777777</v>
      </c>
      <c r="F67" s="24">
        <f>F66+$B$31</f>
        <v>0.43333333333333335</v>
      </c>
      <c r="G67" s="24"/>
      <c r="H67" s="24">
        <f aca="true" t="shared" si="26" ref="H67:M67">H66+$B$31</f>
        <v>0.5583333333333332</v>
      </c>
      <c r="I67" s="24">
        <f t="shared" si="26"/>
        <v>0.6555555555555554</v>
      </c>
      <c r="J67" s="24">
        <f t="shared" si="26"/>
        <v>0.7388888888888888</v>
      </c>
      <c r="K67" s="24">
        <f t="shared" si="26"/>
        <v>0.8222222222222222</v>
      </c>
      <c r="L67" s="24">
        <f t="shared" si="26"/>
        <v>0.8881944444444443</v>
      </c>
      <c r="M67" s="26">
        <f t="shared" si="26"/>
        <v>0.9993055555555554</v>
      </c>
    </row>
    <row r="68" spans="1:13" ht="12.75">
      <c r="A68" s="6" t="s">
        <v>5</v>
      </c>
      <c r="B68" s="139">
        <v>0.0020833333333333333</v>
      </c>
      <c r="C68" s="21">
        <v>0.0020833333333333333</v>
      </c>
      <c r="D68" s="25">
        <f>D67+$B$32</f>
        <v>0.2805555555555555</v>
      </c>
      <c r="E68" s="62">
        <f>E67+$B$32</f>
        <v>0.3222222222222222</v>
      </c>
      <c r="F68" s="24">
        <f>F67+$B$32</f>
        <v>0.44027777777777777</v>
      </c>
      <c r="G68" s="24"/>
      <c r="H68" s="24">
        <f aca="true" t="shared" si="27" ref="H68:M68">H67+$B$32</f>
        <v>0.5652777777777777</v>
      </c>
      <c r="I68" s="24">
        <f t="shared" si="27"/>
        <v>0.6624999999999999</v>
      </c>
      <c r="J68" s="24">
        <f t="shared" si="27"/>
        <v>0.7458333333333332</v>
      </c>
      <c r="K68" s="24">
        <f t="shared" si="27"/>
        <v>0.8291666666666666</v>
      </c>
      <c r="L68" s="24">
        <f t="shared" si="27"/>
        <v>0.8951388888888887</v>
      </c>
      <c r="M68" s="26">
        <f t="shared" si="27"/>
        <v>1.0062499999999999</v>
      </c>
    </row>
    <row r="69" spans="1:13" ht="12.75">
      <c r="A69" s="6" t="s">
        <v>4</v>
      </c>
      <c r="B69" s="139">
        <v>0.006944444444444444</v>
      </c>
      <c r="C69" s="21">
        <v>0.006944444444444444</v>
      </c>
      <c r="D69" s="25">
        <f>D68+$B$33</f>
        <v>0.28888888888888886</v>
      </c>
      <c r="E69" s="62">
        <f>E68+$B$33</f>
        <v>0.33055555555555555</v>
      </c>
      <c r="F69" s="24">
        <f>F68+$B$33</f>
        <v>0.4486111111111111</v>
      </c>
      <c r="G69" s="24"/>
      <c r="H69" s="24">
        <f aca="true" t="shared" si="28" ref="H69:M69">H68+$B$33</f>
        <v>0.573611111111111</v>
      </c>
      <c r="I69" s="24">
        <f t="shared" si="28"/>
        <v>0.6708333333333332</v>
      </c>
      <c r="J69" s="24">
        <f t="shared" si="28"/>
        <v>0.7541666666666665</v>
      </c>
      <c r="K69" s="24">
        <f t="shared" si="28"/>
        <v>0.8374999999999999</v>
      </c>
      <c r="L69" s="24">
        <f t="shared" si="28"/>
        <v>0.903472222222222</v>
      </c>
      <c r="M69" s="26">
        <f t="shared" si="28"/>
        <v>1.0145833333333332</v>
      </c>
    </row>
    <row r="70" spans="1:13" ht="12.75">
      <c r="A70" s="6" t="s">
        <v>3</v>
      </c>
      <c r="B70" s="139">
        <v>0.008333333333333333</v>
      </c>
      <c r="C70" s="21">
        <v>0.008333333333333333</v>
      </c>
      <c r="D70" s="25">
        <f>D69+$B$34</f>
        <v>0.29236111111111107</v>
      </c>
      <c r="E70" s="62">
        <f>E69+$B$34</f>
        <v>0.33402777777777776</v>
      </c>
      <c r="F70" s="24">
        <f>F69+$B$34</f>
        <v>0.45208333333333334</v>
      </c>
      <c r="G70" s="24"/>
      <c r="H70" s="24">
        <f aca="true" t="shared" si="29" ref="H70:M70">H69+$B$34</f>
        <v>0.5770833333333332</v>
      </c>
      <c r="I70" s="24">
        <f t="shared" si="29"/>
        <v>0.6743055555555554</v>
      </c>
      <c r="J70" s="24">
        <f t="shared" si="29"/>
        <v>0.7576388888888888</v>
      </c>
      <c r="K70" s="24">
        <f t="shared" si="29"/>
        <v>0.8409722222222221</v>
      </c>
      <c r="L70" s="24">
        <f t="shared" si="29"/>
        <v>0.9069444444444442</v>
      </c>
      <c r="M70" s="26">
        <f t="shared" si="29"/>
        <v>1.0180555555555555</v>
      </c>
    </row>
    <row r="71" spans="1:13" ht="12.75">
      <c r="A71" s="6" t="s">
        <v>2</v>
      </c>
      <c r="B71" s="139">
        <v>0.003472222222222222</v>
      </c>
      <c r="C71" s="21">
        <v>0.003472222222222222</v>
      </c>
      <c r="D71" s="25">
        <f>D70+$B$35</f>
        <v>0.29722222222222217</v>
      </c>
      <c r="E71" s="62">
        <f>E70+$B$35</f>
        <v>0.33888888888888885</v>
      </c>
      <c r="F71" s="24">
        <f>F70+$B$35</f>
        <v>0.45694444444444443</v>
      </c>
      <c r="G71" s="24"/>
      <c r="H71" s="24">
        <f aca="true" t="shared" si="30" ref="H71:M71">H70+$B$35</f>
        <v>0.5819444444444443</v>
      </c>
      <c r="I71" s="24">
        <f t="shared" si="30"/>
        <v>0.6791666666666665</v>
      </c>
      <c r="J71" s="24">
        <f t="shared" si="30"/>
        <v>0.7624999999999998</v>
      </c>
      <c r="K71" s="24">
        <f t="shared" si="30"/>
        <v>0.8458333333333332</v>
      </c>
      <c r="L71" s="24">
        <f t="shared" si="30"/>
        <v>0.9118055555555553</v>
      </c>
      <c r="M71" s="26">
        <f t="shared" si="30"/>
        <v>1.0229166666666667</v>
      </c>
    </row>
    <row r="72" spans="1:13" ht="12.75">
      <c r="A72" s="6" t="s">
        <v>1</v>
      </c>
      <c r="B72" s="139">
        <v>0.004861111111111111</v>
      </c>
      <c r="C72" s="21">
        <v>0.004861111111111111</v>
      </c>
      <c r="D72" s="25">
        <f>D71+$B$36</f>
        <v>0.3006944444444444</v>
      </c>
      <c r="E72" s="62">
        <f>E71+$B$36</f>
        <v>0.34236111111111106</v>
      </c>
      <c r="F72" s="24">
        <f>F71+$B$36</f>
        <v>0.46041666666666664</v>
      </c>
      <c r="G72" s="24"/>
      <c r="H72" s="24">
        <f aca="true" t="shared" si="31" ref="H72:M72">H71+$B$36</f>
        <v>0.5854166666666665</v>
      </c>
      <c r="I72" s="24">
        <f t="shared" si="31"/>
        <v>0.6826388888888887</v>
      </c>
      <c r="J72" s="24">
        <f t="shared" si="31"/>
        <v>0.765972222222222</v>
      </c>
      <c r="K72" s="24">
        <f t="shared" si="31"/>
        <v>0.8493055555555554</v>
      </c>
      <c r="L72" s="24">
        <f t="shared" si="31"/>
        <v>0.9152777777777775</v>
      </c>
      <c r="M72" s="26">
        <f t="shared" si="31"/>
        <v>1.026388888888889</v>
      </c>
    </row>
    <row r="73" spans="1:13" ht="13.5" thickBot="1">
      <c r="A73" s="7" t="s">
        <v>0</v>
      </c>
      <c r="B73" s="141">
        <v>0.003472222222222222</v>
      </c>
      <c r="C73" s="95">
        <v>0.003472222222222222</v>
      </c>
      <c r="D73" s="27">
        <f>D72+$B$37</f>
        <v>0.3006944444444444</v>
      </c>
      <c r="E73" s="63">
        <f>E72+$B$37</f>
        <v>0.34236111111111106</v>
      </c>
      <c r="F73" s="28">
        <f>F72+$B$37</f>
        <v>0.46041666666666664</v>
      </c>
      <c r="G73" s="58">
        <v>0.4618055555555556</v>
      </c>
      <c r="H73" s="28">
        <f aca="true" t="shared" si="32" ref="H73:M73">H72+$B$37</f>
        <v>0.5854166666666665</v>
      </c>
      <c r="I73" s="28">
        <f t="shared" si="32"/>
        <v>0.6826388888888887</v>
      </c>
      <c r="J73" s="28">
        <f t="shared" si="32"/>
        <v>0.765972222222222</v>
      </c>
      <c r="K73" s="28">
        <f t="shared" si="32"/>
        <v>0.8493055555555554</v>
      </c>
      <c r="L73" s="28">
        <f t="shared" si="32"/>
        <v>0.9152777777777775</v>
      </c>
      <c r="M73" s="29">
        <f t="shared" si="32"/>
        <v>1.026388888888889</v>
      </c>
    </row>
    <row r="74" spans="1:13" ht="13.5" thickBot="1">
      <c r="A74" s="144" t="s">
        <v>39</v>
      </c>
      <c r="B74" s="32"/>
      <c r="C74" s="32"/>
      <c r="D74" s="65" t="s">
        <v>22</v>
      </c>
      <c r="E74" s="32"/>
      <c r="F74" s="65" t="s">
        <v>23</v>
      </c>
      <c r="G74" s="65" t="s">
        <v>23</v>
      </c>
      <c r="H74" s="65" t="s">
        <v>31</v>
      </c>
      <c r="I74" s="65" t="s">
        <v>32</v>
      </c>
      <c r="J74" s="65" t="s">
        <v>27</v>
      </c>
      <c r="K74" s="32"/>
      <c r="L74" s="65" t="s">
        <v>28</v>
      </c>
      <c r="M74" s="3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69">
    <mergeCell ref="L21:L22"/>
    <mergeCell ref="M21:M22"/>
    <mergeCell ref="B21:C21"/>
    <mergeCell ref="H21:H22"/>
    <mergeCell ref="I21:I22"/>
    <mergeCell ref="J21:J22"/>
    <mergeCell ref="K21:K22"/>
    <mergeCell ref="V21:V22"/>
    <mergeCell ref="W21:W22"/>
    <mergeCell ref="D21:D22"/>
    <mergeCell ref="E21:E22"/>
    <mergeCell ref="F21:F22"/>
    <mergeCell ref="G21:G22"/>
    <mergeCell ref="N21:N22"/>
    <mergeCell ref="O21:O22"/>
    <mergeCell ref="P21:P22"/>
    <mergeCell ref="Q21:Q22"/>
    <mergeCell ref="Q3:Q4"/>
    <mergeCell ref="P3:P4"/>
    <mergeCell ref="O3:O4"/>
    <mergeCell ref="N3:N4"/>
    <mergeCell ref="X21:X22"/>
    <mergeCell ref="Y21:Y22"/>
    <mergeCell ref="R21:R22"/>
    <mergeCell ref="S21:S22"/>
    <mergeCell ref="T21:T22"/>
    <mergeCell ref="U21:U22"/>
    <mergeCell ref="Y3:Y4"/>
    <mergeCell ref="X3:X4"/>
    <mergeCell ref="W3:W4"/>
    <mergeCell ref="V3:V4"/>
    <mergeCell ref="E3:E4"/>
    <mergeCell ref="D3:D4"/>
    <mergeCell ref="U3:U4"/>
    <mergeCell ref="T3:T4"/>
    <mergeCell ref="S3:S4"/>
    <mergeCell ref="R3:R4"/>
    <mergeCell ref="M3:M4"/>
    <mergeCell ref="L3:L4"/>
    <mergeCell ref="K3:K4"/>
    <mergeCell ref="J3:J4"/>
    <mergeCell ref="I3:I4"/>
    <mergeCell ref="H3:H4"/>
    <mergeCell ref="H40:H41"/>
    <mergeCell ref="I40:I41"/>
    <mergeCell ref="B40:C40"/>
    <mergeCell ref="D40:D41"/>
    <mergeCell ref="E40:E41"/>
    <mergeCell ref="G3:G4"/>
    <mergeCell ref="F3:F4"/>
    <mergeCell ref="B3:C3"/>
    <mergeCell ref="B58:C58"/>
    <mergeCell ref="D58:D59"/>
    <mergeCell ref="E58:E59"/>
    <mergeCell ref="A1:Y1"/>
    <mergeCell ref="J40:J41"/>
    <mergeCell ref="K40:K41"/>
    <mergeCell ref="L40:L41"/>
    <mergeCell ref="M40:M41"/>
    <mergeCell ref="F40:F41"/>
    <mergeCell ref="G40:G41"/>
    <mergeCell ref="J58:J59"/>
    <mergeCell ref="K58:K59"/>
    <mergeCell ref="L58:L59"/>
    <mergeCell ref="M58:M59"/>
    <mergeCell ref="F58:F59"/>
    <mergeCell ref="G58:G59"/>
    <mergeCell ref="H58:H59"/>
    <mergeCell ref="I58:I59"/>
  </mergeCells>
  <printOptions/>
  <pageMargins left="0" right="0" top="0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ZSSK-DOP, OPS OP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hrubisko.daniel</dc:creator>
  <cp:keywords/>
  <dc:description/>
  <cp:lastModifiedBy>Cervena.Zuzana</cp:lastModifiedBy>
  <cp:lastPrinted>2011-09-12T11:00:49Z</cp:lastPrinted>
  <dcterms:created xsi:type="dcterms:W3CDTF">2011-07-18T07:47:42Z</dcterms:created>
  <dcterms:modified xsi:type="dcterms:W3CDTF">2011-09-13T10:05:49Z</dcterms:modified>
  <cp:category/>
  <cp:version/>
  <cp:contentType/>
  <cp:contentStatus/>
</cp:coreProperties>
</file>